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claw_Konewko\Desktop\Downloads\"/>
    </mc:Choice>
  </mc:AlternateContent>
  <bookViews>
    <workbookView xWindow="0" yWindow="120" windowWidth="19200" windowHeight="11760" firstSheet="1" activeTab="2"/>
  </bookViews>
  <sheets>
    <sheet name="Pierwsze półrocze 2016" sheetId="2" r:id="rId1"/>
    <sheet name="Drugie półrocze 2016" sheetId="3" r:id="rId2"/>
    <sheet name="Rok 2016" sheetId="4" r:id="rId3"/>
  </sheets>
  <calcPr calcId="162913"/>
</workbook>
</file>

<file path=xl/calcChain.xml><?xml version="1.0" encoding="utf-8"?>
<calcChain xmlns="http://schemas.openxmlformats.org/spreadsheetml/2006/main">
  <c r="Q41" i="4" l="1"/>
  <c r="P41" i="4"/>
  <c r="O41" i="4"/>
  <c r="N41" i="4"/>
  <c r="M41" i="4"/>
  <c r="L41" i="4"/>
  <c r="K41" i="4"/>
  <c r="Q18" i="4"/>
  <c r="P18" i="4"/>
  <c r="O18" i="4"/>
  <c r="N18" i="4"/>
  <c r="M18" i="4"/>
  <c r="L18" i="4"/>
  <c r="K18" i="4"/>
  <c r="P12" i="3"/>
  <c r="O12" i="3"/>
  <c r="N12" i="3"/>
  <c r="M12" i="3"/>
  <c r="L12" i="3"/>
  <c r="K12" i="3"/>
  <c r="Q35" i="3"/>
  <c r="P35" i="3"/>
  <c r="O35" i="3"/>
  <c r="N35" i="3"/>
  <c r="M35" i="3"/>
  <c r="L35" i="3"/>
  <c r="K35" i="3"/>
</calcChain>
</file>

<file path=xl/sharedStrings.xml><?xml version="1.0" encoding="utf-8"?>
<sst xmlns="http://schemas.openxmlformats.org/spreadsheetml/2006/main" count="336" uniqueCount="105">
  <si>
    <t>Wyszczególnienie</t>
  </si>
  <si>
    <t>1. Liczba oświadczeń</t>
  </si>
  <si>
    <t>1.1. w tym - liczba oświadczeń dla osób, które już posiadają wizę lub zezwolenie na zamieszkanie</t>
  </si>
  <si>
    <t>2. Liczba kobiet</t>
  </si>
  <si>
    <t>3. Wiek pracownika</t>
  </si>
  <si>
    <t>3.1. poniżej 26 lat</t>
  </si>
  <si>
    <t>3.2. 26-40 lat</t>
  </si>
  <si>
    <t>3.3. 41-65 lat</t>
  </si>
  <si>
    <t>3.4. powyżej 65 lat</t>
  </si>
  <si>
    <t>4.1. Rolnictwo, leśnictwo, łowiectwo i rybactwo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</si>
  <si>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</si>
  <si>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</si>
  <si>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</si>
  <si>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</si>
  <si>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</si>
  <si>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</si>
  <si>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</si>
  <si>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</si>
  <si>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</si>
  <si>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</si>
  <si>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</si>
  <si>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</si>
  <si>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</si>
  <si>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</si>
  <si>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</si>
  <si>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</si>
  <si>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</si>
  <si>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Ogółem</t>
  </si>
  <si>
    <t>Miesiące</t>
  </si>
  <si>
    <t>Styczeń</t>
  </si>
  <si>
    <t>Luty</t>
  </si>
  <si>
    <t>Marzec</t>
  </si>
  <si>
    <t>Kwiecień</t>
  </si>
  <si>
    <t>Maj</t>
  </si>
  <si>
    <t>Czerwiec</t>
  </si>
  <si>
    <t>Obywatelstwo</t>
  </si>
  <si>
    <t xml:space="preserve">RAZEM </t>
  </si>
  <si>
    <t xml:space="preserve"> BY</t>
  </si>
  <si>
    <t>RU</t>
  </si>
  <si>
    <t xml:space="preserve"> UA</t>
  </si>
  <si>
    <t xml:space="preserve"> MD</t>
  </si>
  <si>
    <t>GE</t>
  </si>
  <si>
    <t>BY - Białoruś</t>
  </si>
  <si>
    <t>RU - Rosja</t>
  </si>
  <si>
    <t>UA - Ukraina</t>
  </si>
  <si>
    <t>GE - Gruzja</t>
  </si>
  <si>
    <t>4. Sekcje PKD</t>
  </si>
  <si>
    <t>AM</t>
  </si>
  <si>
    <t>4.4 Wytwarzanie i zaopatrywanie w energię elektryczną, gaz, parę wodną, gorącą wodę i powietrze do układów klimatyzacyjnych</t>
  </si>
  <si>
    <t>AM - Armenia</t>
  </si>
  <si>
    <t>4.5 Dostawa wody; gospodarowanie ściekami i odpadami oraz działalność związana z rekultywacją</t>
  </si>
  <si>
    <t>4.3. Przetwórstwo przemysłowe</t>
  </si>
  <si>
    <t>4.2. Górnictwo i wydobywanie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</si>
  <si>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</si>
  <si>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</si>
  <si>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</si>
  <si>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</si>
  <si>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</si>
  <si>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</si>
  <si>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 Działalność związana z obsługą rynku nieruchomości</t>
  </si>
  <si>
    <t>4.13. Działalność profesjonalna, naukowa i techniczna</t>
  </si>
  <si>
    <t>4.14 Działalność w zakresie usług administrowania i działalność wspierająca</t>
  </si>
  <si>
    <t>4.15 Administracja publiczna i obrona narodowa; obowiązkowe zabezpieczenia społeczne</t>
  </si>
  <si>
    <t>4.16. Edukacja</t>
  </si>
  <si>
    <t>4.17. Opieka zdrowotna i pomoc społeczna</t>
  </si>
  <si>
    <t>4.18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</si>
  <si>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</si>
  <si>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</si>
  <si>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</si>
  <si>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r>
      <t xml:space="preserve">5. </t>
    </r>
    <r>
      <rPr>
        <b/>
        <sz val="11"/>
        <rFont val="Times New Roman"/>
        <family val="1"/>
        <charset val="238"/>
      </rPr>
      <t>Wielkie grupy zawodów i specjalności</t>
    </r>
  </si>
  <si>
    <t xml:space="preserve">5.1. Przedstawiciele władz publicznych, wyżsi urzędnicy i kierownicy </t>
  </si>
  <si>
    <t xml:space="preserve">5.2.Specjaliści </t>
  </si>
  <si>
    <t xml:space="preserve">5.3.Technicy i inny średni personel </t>
  </si>
  <si>
    <t xml:space="preserve">5.4.Pracownicy biurowi </t>
  </si>
  <si>
    <t xml:space="preserve">5.5.Pracownicy usług i sprzedawcy </t>
  </si>
  <si>
    <t xml:space="preserve">5.6.Rolnicy, ogrodnicy, leśnicy i rybacy </t>
  </si>
  <si>
    <t xml:space="preserve">5.7.Robotnicy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</si>
  <si>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</si>
  <si>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</si>
  <si>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</si>
  <si>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</si>
  <si>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</si>
  <si>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</si>
  <si>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</si>
  <si>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</si>
  <si>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</si>
  <si>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Poniżej 1 miesiąca</t>
  </si>
  <si>
    <t>7.2. Od 1do 3 miesięcy</t>
  </si>
  <si>
    <t>7.3. Od 3 do 6 miesięcy</t>
  </si>
  <si>
    <t>MD - Mołdawia</t>
  </si>
  <si>
    <t>Lipiec</t>
  </si>
  <si>
    <t>Sierpień</t>
  </si>
  <si>
    <t>Wrzesień</t>
  </si>
  <si>
    <t>Październik</t>
  </si>
  <si>
    <t>Listopad</t>
  </si>
  <si>
    <t>Grudzień</t>
  </si>
  <si>
    <t>Liczba i struktura oświadczeń zarejestrowanych przez powiatowe urzędy pracy w pierwszym półroczu 2016 r.</t>
  </si>
  <si>
    <t>Liczba oświadczeń zarejestrowanych przez powiatowe urzędy pracy w poszczególnych miesiącach w pierwszym półroczu 2016 r. według obywatelstwa</t>
  </si>
  <si>
    <t xml:space="preserve">Liczba oświadczeń zarejestrowanych przez powiatowe urzędy pracy w poszczególnych województwach w pierwszym półroczu 2016 r. według obywatelstwa </t>
  </si>
  <si>
    <t>Liczba i struktura oświadczeń zarejestrowanych przez powiatowe urzędy pracy w drugim półroczu 2016 r.</t>
  </si>
  <si>
    <t>Liczba oświadczeń zarejestrowanych przez powiatowe urzędy pracy w poszczególnych miesiącach w drugim półroczu 2016 r. według obywatelstwa</t>
  </si>
  <si>
    <t xml:space="preserve">Liczba oświadczeń zarejestrowanych przez powiatowe urzędy pracy w poszczególnych województwach w drugimm półroczu 2016 r. według obywatelstwa </t>
  </si>
  <si>
    <t xml:space="preserve">Liczba i struktura oświadczeń zarejestrowanych przez powiatowe urzędy pracy w roku 2016 </t>
  </si>
  <si>
    <t>Liczba oświadczeń zarejestrowanych przez powiatowe urzędy pracy w poszczególnych miesiącach w roku 2016 według obywatelstwa</t>
  </si>
  <si>
    <t xml:space="preserve">Liczba oświadczeń zarejestrowanych przez powiatowe urzędy pracy w poszczególnych województwach w roku 2016 według obywatelstwa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</si>
</sst>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zł-415];[Red]&quot;-&quot;#,##0.00&quot; &quot;[$zł-415]"/>
  </numFmts>
  <fonts count="4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1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b/>
      <i/>
      <u/>
      <sz val="11"/>
      <color theme="1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5" fillId="22" borderId="1" applyNumberFormat="0" applyAlignment="0" applyProtection="0"/>
    <xf numFmtId="0" fontId="6" fillId="23" borderId="3" applyNumberFormat="0" applyAlignment="0" applyProtection="0"/>
    <xf numFmtId="0" fontId="32" fillId="27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3" fillId="0" borderId="0">
      <alignment horizontal="center"/>
    </xf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3" fillId="0" borderId="0">
      <alignment horizontal="center" textRotation="90"/>
    </xf>
    <xf numFmtId="0" fontId="24" fillId="7" borderId="1" applyNumberFormat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" fillId="25" borderId="9" applyNumberFormat="0" applyFont="0" applyAlignment="0" applyProtection="0"/>
    <xf numFmtId="0" fontId="29" fillId="20" borderId="3" applyNumberFormat="0" applyAlignment="0" applyProtection="0"/>
    <xf numFmtId="0" fontId="34" fillId="0" borderId="0"/>
    <xf numFmtId="164" fontId="34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2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25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  <xf numFmtId="0" fontId="1" fillId="0" borderId="0"/>
    <xf numFmtId="0" fontId="3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9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5" borderId="9" applyNumberFormat="0" applyFont="0" applyAlignment="0" applyProtection="0"/>
  </cellStyleXfs>
  <cellXfs count="40">
    <xf numFmtId="0" fontId="0" fillId="0" borderId="0" xfId="0"/>
    <xf numFmtId="0" fontId="3" fillId="0" borderId="11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ont="1" applyProtection="1"/>
    <xf numFmtId="0" fontId="4" fillId="28" borderId="11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right" vertical="center" wrapText="1"/>
    </xf>
    <xf numFmtId="0" fontId="3" fillId="0" borderId="13" xfId="1" applyFont="1" applyFill="1" applyBorder="1" applyAlignment="1" applyProtection="1">
      <alignment horizontal="right" vertical="center" wrapText="1"/>
    </xf>
    <xf numFmtId="0" fontId="36" fillId="28" borderId="11" xfId="0" applyFont="1" applyFill="1" applyBorder="1" applyAlignment="1" applyProtection="1">
      <alignment vertical="center"/>
    </xf>
    <xf numFmtId="0" fontId="36" fillId="0" borderId="11" xfId="0" applyFont="1" applyBorder="1" applyAlignment="1" applyProtection="1">
      <alignment vertical="center"/>
    </xf>
    <xf numFmtId="0" fontId="36" fillId="0" borderId="11" xfId="0" applyFont="1" applyBorder="1" applyAlignment="1" applyProtection="1">
      <alignment horizontal="right" vertical="center"/>
    </xf>
    <xf numFmtId="0" fontId="37" fillId="0" borderId="11" xfId="0" applyFont="1" applyBorder="1" applyAlignment="1" applyProtection="1">
      <alignment vertical="center"/>
    </xf>
    <xf numFmtId="0" fontId="3" fillId="28" borderId="11" xfId="1" applyFont="1" applyFill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right" vertical="center" wrapText="1"/>
    </xf>
    <xf numFmtId="0" fontId="4" fillId="29" borderId="11" xfId="1" applyFont="1" applyFill="1" applyBorder="1" applyAlignment="1" applyProtection="1">
      <alignment horizontal="right" vertical="center" wrapText="1"/>
    </xf>
    <xf numFmtId="0" fontId="3" fillId="28" borderId="11" xfId="1" applyFont="1" applyFill="1" applyBorder="1" applyAlignment="1" applyProtection="1">
      <alignment horizontal="right" vertical="center" wrapText="1"/>
    </xf>
    <xf numFmtId="0" fontId="4" fillId="28" borderId="11" xfId="1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horizontal="right" vertical="center" wrapText="1"/>
    </xf>
    <xf numFmtId="0" fontId="37" fillId="28" borderId="11" xfId="0" applyFont="1" applyFill="1" applyBorder="1" applyAlignment="1" applyProtection="1">
      <alignment vertical="center"/>
    </xf>
    <xf numFmtId="0" fontId="3" fillId="28" borderId="12" xfId="1" applyFont="1" applyFill="1" applyBorder="1" applyAlignment="1" applyProtection="1">
      <alignment vertical="center" wrapText="1"/>
    </xf>
    <xf numFmtId="0" fontId="36" fillId="28" borderId="11" xfId="0" applyFont="1" applyFill="1" applyBorder="1" applyAlignment="1" applyProtection="1">
      <alignment vertical="center" wrapText="1"/>
    </xf>
    <xf numFmtId="0" fontId="37" fillId="28" borderId="11" xfId="0" applyFont="1" applyFill="1" applyBorder="1" applyAlignment="1" applyProtection="1">
      <alignment vertical="center" wrapText="1"/>
    </xf>
    <xf numFmtId="0" fontId="35" fillId="0" borderId="0" xfId="0" applyFont="1" applyFill="1" applyBorder="1" applyProtection="1"/>
    <xf numFmtId="0" fontId="38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 wrapText="1"/>
    </xf>
    <xf numFmtId="0" fontId="38" fillId="28" borderId="0" xfId="0" applyFont="1" applyFill="1" applyAlignment="1">
      <alignment horizontal="center"/>
    </xf>
    <xf numFmtId="0" fontId="3" fillId="28" borderId="14" xfId="0" applyFont="1" applyFill="1" applyBorder="1" applyAlignment="1" applyProtection="1">
      <alignment horizontal="left" vertical="center" wrapText="1"/>
    </xf>
    <xf numFmtId="0" fontId="0" fillId="0" borderId="11" xfId="0" applyBorder="1"/>
    <xf numFmtId="0" fontId="37" fillId="28" borderId="11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 wrapText="1"/>
    </xf>
    <xf numFmtId="0" fontId="38" fillId="28" borderId="11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4" fillId="28" borderId="11" xfId="1" applyFont="1" applyFill="1" applyBorder="1" applyAlignment="1" applyProtection="1">
      <alignment horizontal="center" vertical="center"/>
    </xf>
    <xf numFmtId="0" fontId="38" fillId="28" borderId="11" xfId="0" applyFont="1" applyFill="1" applyBorder="1" applyAlignment="1" applyProtection="1">
      <alignment horizontal="center"/>
    </xf>
    <xf numFmtId="0" fontId="38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/>
    </xf>
    <xf numFmtId="0" fontId="37" fillId="28" borderId="11" xfId="0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wrapText="1"/>
    </xf>
  </cellXfs>
  <cellStyles count="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Dane wej?ciowe" xfId="29"/>
    <cellStyle name="Dane wyj?ciowe" xfId="30"/>
    <cellStyle name="Excel_CondFormat_2_1_1" xfId="31"/>
    <cellStyle name="Explanatory Text" xfId="32"/>
    <cellStyle name="Good" xfId="33"/>
    <cellStyle name="Heading" xfId="34"/>
    <cellStyle name="Heading 1" xfId="35"/>
    <cellStyle name="Heading 2" xfId="36"/>
    <cellStyle name="Heading 3" xfId="37"/>
    <cellStyle name="Heading 4" xfId="38"/>
    <cellStyle name="Heading1" xfId="39"/>
    <cellStyle name="Input" xfId="40"/>
    <cellStyle name="Komórka po??czona" xfId="41"/>
    <cellStyle name="Linked Cell" xfId="42"/>
    <cellStyle name="Nag?ówek 1" xfId="43"/>
    <cellStyle name="Nag?ówek 2" xfId="44"/>
    <cellStyle name="Nag?ówek 3" xfId="45"/>
    <cellStyle name="Nag?ówek 4" xfId="46"/>
    <cellStyle name="Neutral" xfId="47"/>
    <cellStyle name="Normalny" xfId="0" builtinId="0"/>
    <cellStyle name="Normalny 2" xfId="48"/>
    <cellStyle name="Normalny 2 2" xfId="49"/>
    <cellStyle name="Normalny 2 2 2" xfId="83"/>
    <cellStyle name="Normalny 2 2 3" xfId="67"/>
    <cellStyle name="Normalny 2 3" xfId="79"/>
    <cellStyle name="Normalny 2 4" xfId="66"/>
    <cellStyle name="Normalny 3" xfId="50"/>
    <cellStyle name="Normalny 3 2" xfId="63"/>
    <cellStyle name="Normalny 3 2 2" xfId="80"/>
    <cellStyle name="Normalny 3 2 3" xfId="70"/>
    <cellStyle name="Normalny 3 3" xfId="76"/>
    <cellStyle name="Normalny 3 4" xfId="68"/>
    <cellStyle name="Normalny 4" xfId="1"/>
    <cellStyle name="Normalny 4 2" xfId="77"/>
    <cellStyle name="Normalny 4 3" xfId="82"/>
    <cellStyle name="Normalny 5" xfId="64"/>
    <cellStyle name="Normalny 5 2" xfId="62"/>
    <cellStyle name="Normalny 5 2 2" xfId="84"/>
    <cellStyle name="Normalny 5 2 3" xfId="69"/>
    <cellStyle name="Normalny 5 3" xfId="78"/>
    <cellStyle name="Normalny 5 4" xfId="85"/>
    <cellStyle name="Normalny 5 5" xfId="71"/>
    <cellStyle name="Normalny 6" xfId="75"/>
    <cellStyle name="Normalny 7" xfId="74"/>
    <cellStyle name="Normalny 8" xfId="73"/>
    <cellStyle name="Note" xfId="51"/>
    <cellStyle name="Note 2" xfId="65"/>
    <cellStyle name="Note 2 2" xfId="86"/>
    <cellStyle name="Note 2 3" xfId="72"/>
    <cellStyle name="Output" xfId="52"/>
    <cellStyle name="Procentowy 2" xfId="81"/>
    <cellStyle name="Result" xfId="53"/>
    <cellStyle name="Result2" xfId="54"/>
    <cellStyle name="Tekst obja?nienia" xfId="55"/>
    <cellStyle name="Tekst ostrze?enia" xfId="56"/>
    <cellStyle name="Title" xfId="57"/>
    <cellStyle name="Total" xfId="58"/>
    <cellStyle name="Tytu?" xfId="59"/>
    <cellStyle name="Warning Text" xfId="60"/>
    <cellStyle name="Z?e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S6" sqref="S6:Y55"/>
    </sheetView>
  </sheetViews>
  <sheetFormatPr defaultRowHeight="14.25"/>
  <cols>
    <col min="1" max="1" width="27.75" customWidth="1"/>
    <col min="8" max="8" width="10.125" customWidth="1"/>
    <col min="9" max="9" width="9" customWidth="1"/>
    <col min="10" max="10" width="16.375" customWidth="1"/>
    <col min="12" max="12" width="10.125" customWidth="1"/>
  </cols>
  <sheetData>
    <row r="1" spans="1:17" ht="15" customHeight="1">
      <c r="A1" s="33" t="s">
        <v>96</v>
      </c>
      <c r="B1" s="33"/>
      <c r="C1" s="33"/>
      <c r="D1" s="33"/>
      <c r="E1" s="33"/>
      <c r="F1" s="33"/>
      <c r="G1" s="33"/>
      <c r="H1" s="33"/>
      <c r="I1" s="2"/>
      <c r="J1" s="39" t="s">
        <v>97</v>
      </c>
      <c r="K1" s="39"/>
      <c r="L1" s="39"/>
      <c r="M1" s="39"/>
      <c r="N1" s="39"/>
      <c r="O1" s="39"/>
      <c r="P1" s="39"/>
      <c r="Q1" s="39"/>
    </row>
    <row r="2" spans="1:17" ht="15" customHeight="1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22" t="s">
        <v>37</v>
      </c>
      <c r="C5" s="22" t="s">
        <v>38</v>
      </c>
      <c r="D5" s="22" t="s">
        <v>39</v>
      </c>
      <c r="E5" s="22" t="s">
        <v>40</v>
      </c>
      <c r="F5" s="22" t="s">
        <v>41</v>
      </c>
      <c r="G5" s="26" t="s">
        <v>47</v>
      </c>
      <c r="H5" s="36"/>
      <c r="I5" s="2"/>
      <c r="J5" s="37"/>
      <c r="K5" s="23" t="s">
        <v>37</v>
      </c>
      <c r="L5" s="23" t="s">
        <v>38</v>
      </c>
      <c r="M5" s="23" t="s">
        <v>39</v>
      </c>
      <c r="N5" s="23" t="s">
        <v>40</v>
      </c>
      <c r="O5" s="24" t="s">
        <v>41</v>
      </c>
      <c r="P5" s="23" t="s">
        <v>47</v>
      </c>
      <c r="Q5" s="37"/>
    </row>
    <row r="6" spans="1:17" ht="15">
      <c r="A6" s="4" t="s">
        <v>1</v>
      </c>
      <c r="B6" s="1">
        <v>7939</v>
      </c>
      <c r="C6" s="1">
        <v>1825</v>
      </c>
      <c r="D6" s="1">
        <v>614196</v>
      </c>
      <c r="E6" s="1">
        <v>9015</v>
      </c>
      <c r="F6" s="1">
        <v>679</v>
      </c>
      <c r="G6" s="1">
        <v>667</v>
      </c>
      <c r="H6" s="5">
        <v>634321</v>
      </c>
      <c r="I6" s="6"/>
      <c r="J6" s="7" t="s">
        <v>29</v>
      </c>
      <c r="K6" s="8">
        <v>626</v>
      </c>
      <c r="L6" s="8">
        <v>198</v>
      </c>
      <c r="M6" s="8">
        <v>75618</v>
      </c>
      <c r="N6" s="8">
        <v>1462</v>
      </c>
      <c r="O6" s="8">
        <v>73</v>
      </c>
      <c r="P6" s="9">
        <v>77</v>
      </c>
      <c r="Q6" s="10">
        <v>78054</v>
      </c>
    </row>
    <row r="7" spans="1:17" ht="45">
      <c r="A7" s="11" t="s">
        <v>2</v>
      </c>
      <c r="B7" s="12">
        <v>1428</v>
      </c>
      <c r="C7" s="12">
        <v>331</v>
      </c>
      <c r="D7" s="12">
        <v>172777</v>
      </c>
      <c r="E7" s="12">
        <v>1548</v>
      </c>
      <c r="F7" s="12">
        <v>104</v>
      </c>
      <c r="G7" s="12">
        <v>151</v>
      </c>
      <c r="H7" s="5">
        <v>176339</v>
      </c>
      <c r="I7" s="2"/>
      <c r="J7" s="7" t="s">
        <v>30</v>
      </c>
      <c r="K7" s="8">
        <v>1016</v>
      </c>
      <c r="L7" s="8">
        <v>324</v>
      </c>
      <c r="M7" s="8">
        <v>115153</v>
      </c>
      <c r="N7" s="8">
        <v>1508</v>
      </c>
      <c r="O7" s="8">
        <v>107</v>
      </c>
      <c r="P7" s="9">
        <v>133</v>
      </c>
      <c r="Q7" s="10">
        <v>118241</v>
      </c>
    </row>
    <row r="8" spans="1:17" ht="15">
      <c r="A8" s="4" t="s">
        <v>3</v>
      </c>
      <c r="B8" s="12">
        <v>1177</v>
      </c>
      <c r="C8" s="12">
        <v>595</v>
      </c>
      <c r="D8" s="12">
        <v>212894</v>
      </c>
      <c r="E8" s="12">
        <v>3155</v>
      </c>
      <c r="F8" s="12">
        <v>138</v>
      </c>
      <c r="G8" s="12">
        <v>156</v>
      </c>
      <c r="H8" s="5">
        <v>218115</v>
      </c>
      <c r="I8" s="2"/>
      <c r="J8" s="7" t="s">
        <v>31</v>
      </c>
      <c r="K8" s="8">
        <v>1224</v>
      </c>
      <c r="L8" s="8">
        <v>262</v>
      </c>
      <c r="M8" s="8">
        <v>118757</v>
      </c>
      <c r="N8" s="8">
        <v>1441</v>
      </c>
      <c r="O8" s="8">
        <v>112</v>
      </c>
      <c r="P8" s="9">
        <v>130</v>
      </c>
      <c r="Q8" s="10">
        <v>121926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32</v>
      </c>
      <c r="K9" s="16">
        <v>1428</v>
      </c>
      <c r="L9" s="16">
        <v>347</v>
      </c>
      <c r="M9" s="16">
        <v>109408</v>
      </c>
      <c r="N9" s="16">
        <v>1714</v>
      </c>
      <c r="O9" s="16">
        <v>143</v>
      </c>
      <c r="P9" s="16">
        <v>109</v>
      </c>
      <c r="Q9" s="10">
        <v>113149</v>
      </c>
    </row>
    <row r="10" spans="1:17" ht="15">
      <c r="A10" s="11" t="s">
        <v>5</v>
      </c>
      <c r="B10" s="1">
        <v>1318</v>
      </c>
      <c r="C10" s="1">
        <v>387</v>
      </c>
      <c r="D10" s="1">
        <v>157201</v>
      </c>
      <c r="E10" s="1">
        <v>2542</v>
      </c>
      <c r="F10" s="1">
        <v>134</v>
      </c>
      <c r="G10" s="1">
        <v>157</v>
      </c>
      <c r="H10" s="5">
        <v>161739</v>
      </c>
      <c r="I10" s="2"/>
      <c r="J10" s="7" t="s">
        <v>33</v>
      </c>
      <c r="K10" s="8">
        <v>1540</v>
      </c>
      <c r="L10" s="8">
        <v>358</v>
      </c>
      <c r="M10" s="8">
        <v>88476</v>
      </c>
      <c r="N10" s="8">
        <v>1369</v>
      </c>
      <c r="O10" s="8">
        <v>123</v>
      </c>
      <c r="P10" s="8">
        <v>97</v>
      </c>
      <c r="Q10" s="10">
        <v>91963</v>
      </c>
    </row>
    <row r="11" spans="1:17" ht="15">
      <c r="A11" s="11" t="s">
        <v>6</v>
      </c>
      <c r="B11" s="12">
        <v>4381</v>
      </c>
      <c r="C11" s="12">
        <v>899</v>
      </c>
      <c r="D11" s="12">
        <v>277120</v>
      </c>
      <c r="E11" s="12">
        <v>4210</v>
      </c>
      <c r="F11" s="12">
        <v>368</v>
      </c>
      <c r="G11" s="12">
        <v>327</v>
      </c>
      <c r="H11" s="5">
        <v>287305</v>
      </c>
      <c r="I11" s="2"/>
      <c r="J11" s="7" t="s">
        <v>34</v>
      </c>
      <c r="K11" s="8">
        <v>2105</v>
      </c>
      <c r="L11" s="8">
        <v>336</v>
      </c>
      <c r="M11" s="8">
        <v>106784</v>
      </c>
      <c r="N11" s="8">
        <v>1521</v>
      </c>
      <c r="O11" s="8">
        <v>121</v>
      </c>
      <c r="P11" s="8">
        <v>121</v>
      </c>
      <c r="Q11" s="10">
        <v>110988</v>
      </c>
    </row>
    <row r="12" spans="1:17" ht="15">
      <c r="A12" s="11" t="s">
        <v>7</v>
      </c>
      <c r="B12" s="12">
        <v>2226</v>
      </c>
      <c r="C12" s="12">
        <v>533</v>
      </c>
      <c r="D12" s="12">
        <v>179040</v>
      </c>
      <c r="E12" s="12">
        <v>2258</v>
      </c>
      <c r="F12" s="12">
        <v>177</v>
      </c>
      <c r="G12" s="12">
        <v>182</v>
      </c>
      <c r="H12" s="5">
        <v>184416</v>
      </c>
      <c r="I12" s="2"/>
      <c r="J12" s="17" t="s">
        <v>27</v>
      </c>
      <c r="K12" s="10">
        <v>7939</v>
      </c>
      <c r="L12" s="10">
        <v>1825</v>
      </c>
      <c r="M12" s="10">
        <v>614196</v>
      </c>
      <c r="N12" s="10">
        <v>9015</v>
      </c>
      <c r="O12" s="10">
        <v>679</v>
      </c>
      <c r="P12" s="10">
        <v>667</v>
      </c>
      <c r="Q12" s="10">
        <v>634321</v>
      </c>
    </row>
    <row r="13" spans="1:17" ht="15">
      <c r="A13" s="11" t="s">
        <v>8</v>
      </c>
      <c r="B13" s="12">
        <v>14</v>
      </c>
      <c r="C13" s="12">
        <v>6</v>
      </c>
      <c r="D13" s="12">
        <v>835</v>
      </c>
      <c r="E13" s="12">
        <v>5</v>
      </c>
      <c r="F13" s="12">
        <v>0</v>
      </c>
      <c r="G13" s="12">
        <v>1</v>
      </c>
      <c r="H13" s="5">
        <v>861</v>
      </c>
      <c r="I13" s="2"/>
      <c r="J13" s="3"/>
      <c r="K13" s="3"/>
      <c r="L13" s="3"/>
      <c r="M13" s="3"/>
      <c r="N13" s="3"/>
      <c r="O13" s="3"/>
      <c r="P13" s="3"/>
      <c r="Q13" s="3"/>
    </row>
    <row r="14" spans="1:17" ht="15" customHeight="1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33" t="s">
        <v>98</v>
      </c>
      <c r="K14" s="33"/>
      <c r="L14" s="33"/>
      <c r="M14" s="33"/>
      <c r="N14" s="33"/>
      <c r="O14" s="33"/>
      <c r="P14" s="33"/>
      <c r="Q14" s="33"/>
    </row>
    <row r="15" spans="1:17" ht="30">
      <c r="A15" s="11" t="s">
        <v>9</v>
      </c>
      <c r="B15" s="1">
        <v>724</v>
      </c>
      <c r="C15" s="1">
        <v>305</v>
      </c>
      <c r="D15" s="1">
        <v>219771</v>
      </c>
      <c r="E15" s="1">
        <v>349</v>
      </c>
      <c r="F15" s="1">
        <v>77</v>
      </c>
      <c r="G15" s="1">
        <v>181</v>
      </c>
      <c r="H15" s="5">
        <v>221407</v>
      </c>
      <c r="I15" s="2"/>
      <c r="J15" s="33"/>
      <c r="K15" s="33"/>
      <c r="L15" s="33"/>
      <c r="M15" s="33"/>
      <c r="N15" s="33"/>
      <c r="O15" s="33"/>
      <c r="P15" s="33"/>
      <c r="Q15" s="33"/>
    </row>
    <row r="16" spans="1:17" ht="15">
      <c r="A16" s="11" t="s">
        <v>52</v>
      </c>
      <c r="B16" s="1">
        <v>4</v>
      </c>
      <c r="C16" s="1">
        <v>0</v>
      </c>
      <c r="D16" s="1">
        <v>528</v>
      </c>
      <c r="E16" s="1">
        <v>19</v>
      </c>
      <c r="F16" s="1">
        <v>0</v>
      </c>
      <c r="G16" s="1">
        <v>0</v>
      </c>
      <c r="H16" s="5">
        <v>551</v>
      </c>
      <c r="I16" s="2"/>
      <c r="J16" s="25"/>
      <c r="K16" s="25"/>
      <c r="L16" s="25"/>
      <c r="M16" s="25"/>
      <c r="N16" s="25"/>
      <c r="O16" s="25"/>
      <c r="P16" s="25"/>
      <c r="Q16" s="25"/>
    </row>
    <row r="17" spans="1:17" ht="15">
      <c r="A17" s="11" t="s">
        <v>51</v>
      </c>
      <c r="B17" s="12">
        <v>704</v>
      </c>
      <c r="C17" s="12">
        <v>158</v>
      </c>
      <c r="D17" s="12">
        <v>66525</v>
      </c>
      <c r="E17" s="12">
        <v>2011</v>
      </c>
      <c r="F17" s="12">
        <v>114</v>
      </c>
      <c r="G17" s="12">
        <v>69</v>
      </c>
      <c r="H17" s="13">
        <v>69581</v>
      </c>
      <c r="I17" s="2"/>
      <c r="J17" s="38" t="s">
        <v>10</v>
      </c>
      <c r="K17" s="37" t="s">
        <v>35</v>
      </c>
      <c r="L17" s="37"/>
      <c r="M17" s="37"/>
      <c r="N17" s="37"/>
      <c r="O17" s="37"/>
      <c r="P17" s="37"/>
      <c r="Q17" s="37" t="s">
        <v>36</v>
      </c>
    </row>
    <row r="18" spans="1:17" ht="68.25" customHeight="1">
      <c r="A18" s="11" t="s">
        <v>48</v>
      </c>
      <c r="B18" s="12">
        <v>0</v>
      </c>
      <c r="C18" s="12">
        <v>0</v>
      </c>
      <c r="D18" s="12">
        <v>292</v>
      </c>
      <c r="E18" s="12">
        <v>1</v>
      </c>
      <c r="F18" s="12">
        <v>0</v>
      </c>
      <c r="G18" s="12">
        <v>0</v>
      </c>
      <c r="H18" s="13">
        <v>293</v>
      </c>
      <c r="I18" s="2"/>
      <c r="J18" s="38"/>
      <c r="K18" s="23" t="s">
        <v>37</v>
      </c>
      <c r="L18" s="23" t="s">
        <v>38</v>
      </c>
      <c r="M18" s="23" t="s">
        <v>39</v>
      </c>
      <c r="N18" s="23" t="s">
        <v>40</v>
      </c>
      <c r="O18" s="24" t="s">
        <v>41</v>
      </c>
      <c r="P18" s="23" t="s">
        <v>47</v>
      </c>
      <c r="Q18" s="37"/>
    </row>
    <row r="19" spans="1:17" ht="60">
      <c r="A19" s="11" t="s">
        <v>50</v>
      </c>
      <c r="B19" s="12">
        <v>4</v>
      </c>
      <c r="C19" s="12">
        <v>14</v>
      </c>
      <c r="D19" s="12">
        <v>3931</v>
      </c>
      <c r="E19" s="12">
        <v>31</v>
      </c>
      <c r="F19" s="12">
        <v>4</v>
      </c>
      <c r="G19" s="12">
        <v>1</v>
      </c>
      <c r="H19" s="13">
        <v>3985</v>
      </c>
      <c r="I19" s="2"/>
      <c r="J19" s="19" t="s">
        <v>11</v>
      </c>
      <c r="K19" s="8">
        <v>296</v>
      </c>
      <c r="L19" s="8">
        <v>132</v>
      </c>
      <c r="M19" s="8">
        <v>57353</v>
      </c>
      <c r="N19" s="8">
        <v>358</v>
      </c>
      <c r="O19" s="8">
        <v>73</v>
      </c>
      <c r="P19" s="8">
        <v>48</v>
      </c>
      <c r="Q19" s="10">
        <v>58260</v>
      </c>
    </row>
    <row r="20" spans="1:17" ht="30">
      <c r="A20" s="11" t="s">
        <v>53</v>
      </c>
      <c r="B20" s="12">
        <v>1450</v>
      </c>
      <c r="C20" s="12">
        <v>234</v>
      </c>
      <c r="D20" s="12">
        <v>77079</v>
      </c>
      <c r="E20" s="12">
        <v>1446</v>
      </c>
      <c r="F20" s="12">
        <v>132</v>
      </c>
      <c r="G20" s="12">
        <v>91</v>
      </c>
      <c r="H20" s="13">
        <v>80432</v>
      </c>
      <c r="I20" s="2"/>
      <c r="J20" s="19" t="s">
        <v>12</v>
      </c>
      <c r="K20" s="8">
        <v>163</v>
      </c>
      <c r="L20" s="8">
        <v>37</v>
      </c>
      <c r="M20" s="8">
        <v>20991</v>
      </c>
      <c r="N20" s="8">
        <v>456</v>
      </c>
      <c r="O20" s="8">
        <v>20</v>
      </c>
      <c r="P20" s="8">
        <v>19</v>
      </c>
      <c r="Q20" s="10">
        <v>21686</v>
      </c>
    </row>
    <row r="21" spans="1:17" ht="60">
      <c r="A21" s="18" t="s">
        <v>54</v>
      </c>
      <c r="B21" s="12">
        <v>504</v>
      </c>
      <c r="C21" s="12">
        <v>142</v>
      </c>
      <c r="D21" s="12">
        <v>23687</v>
      </c>
      <c r="E21" s="12">
        <v>210</v>
      </c>
      <c r="F21" s="12">
        <v>36</v>
      </c>
      <c r="G21" s="12">
        <v>65</v>
      </c>
      <c r="H21" s="13">
        <v>24644</v>
      </c>
      <c r="I21" s="2"/>
      <c r="J21" s="19" t="s">
        <v>13</v>
      </c>
      <c r="K21" s="8">
        <v>709</v>
      </c>
      <c r="L21" s="8">
        <v>136</v>
      </c>
      <c r="M21" s="8">
        <v>42158</v>
      </c>
      <c r="N21" s="8">
        <v>80</v>
      </c>
      <c r="O21" s="8">
        <v>14</v>
      </c>
      <c r="P21" s="8">
        <v>47</v>
      </c>
      <c r="Q21" s="10">
        <v>43144</v>
      </c>
    </row>
    <row r="22" spans="1:17" ht="30">
      <c r="A22" s="11" t="s">
        <v>55</v>
      </c>
      <c r="B22" s="12">
        <v>2500</v>
      </c>
      <c r="C22" s="12">
        <v>164</v>
      </c>
      <c r="D22" s="12">
        <v>24221</v>
      </c>
      <c r="E22" s="12">
        <v>145</v>
      </c>
      <c r="F22" s="12">
        <v>41</v>
      </c>
      <c r="G22" s="12">
        <v>39</v>
      </c>
      <c r="H22" s="13">
        <v>27110</v>
      </c>
      <c r="I22" s="2"/>
      <c r="J22" s="19" t="s">
        <v>14</v>
      </c>
      <c r="K22" s="8">
        <v>287</v>
      </c>
      <c r="L22" s="8">
        <v>180</v>
      </c>
      <c r="M22" s="8">
        <v>34389</v>
      </c>
      <c r="N22" s="8">
        <v>355</v>
      </c>
      <c r="O22" s="8">
        <v>54</v>
      </c>
      <c r="P22" s="8">
        <v>72</v>
      </c>
      <c r="Q22" s="10">
        <v>35337</v>
      </c>
    </row>
    <row r="23" spans="1:17" ht="45">
      <c r="A23" s="11" t="s">
        <v>56</v>
      </c>
      <c r="B23" s="12">
        <v>96</v>
      </c>
      <c r="C23" s="12">
        <v>56</v>
      </c>
      <c r="D23" s="12">
        <v>12204</v>
      </c>
      <c r="E23" s="12">
        <v>81</v>
      </c>
      <c r="F23" s="12">
        <v>19</v>
      </c>
      <c r="G23" s="12">
        <v>31</v>
      </c>
      <c r="H23" s="13">
        <v>12487</v>
      </c>
      <c r="I23" s="2"/>
      <c r="J23" s="19" t="s">
        <v>15</v>
      </c>
      <c r="K23" s="8">
        <v>478</v>
      </c>
      <c r="L23" s="8">
        <v>57</v>
      </c>
      <c r="M23" s="8">
        <v>36759</v>
      </c>
      <c r="N23" s="8">
        <v>310</v>
      </c>
      <c r="O23" s="8">
        <v>38</v>
      </c>
      <c r="P23" s="8">
        <v>48</v>
      </c>
      <c r="Q23" s="10">
        <v>37690</v>
      </c>
    </row>
    <row r="24" spans="1:17" ht="15">
      <c r="A24" s="11" t="s">
        <v>57</v>
      </c>
      <c r="B24" s="12">
        <v>79</v>
      </c>
      <c r="C24" s="12">
        <v>224</v>
      </c>
      <c r="D24" s="12">
        <v>1769</v>
      </c>
      <c r="E24" s="12">
        <v>5</v>
      </c>
      <c r="F24" s="12">
        <v>4</v>
      </c>
      <c r="G24" s="12">
        <v>7</v>
      </c>
      <c r="H24" s="13">
        <v>2088</v>
      </c>
      <c r="I24" s="2"/>
      <c r="J24" s="19" t="s">
        <v>16</v>
      </c>
      <c r="K24" s="8">
        <v>221</v>
      </c>
      <c r="L24" s="8">
        <v>284</v>
      </c>
      <c r="M24" s="8">
        <v>40607</v>
      </c>
      <c r="N24" s="8">
        <v>1291</v>
      </c>
      <c r="O24" s="8">
        <v>32</v>
      </c>
      <c r="P24" s="8">
        <v>49</v>
      </c>
      <c r="Q24" s="10">
        <v>42484</v>
      </c>
    </row>
    <row r="25" spans="1:17" ht="30">
      <c r="A25" s="11" t="s">
        <v>58</v>
      </c>
      <c r="B25" s="12">
        <v>4</v>
      </c>
      <c r="C25" s="12">
        <v>29</v>
      </c>
      <c r="D25" s="12">
        <v>1498</v>
      </c>
      <c r="E25" s="12">
        <v>2</v>
      </c>
      <c r="F25" s="12">
        <v>1</v>
      </c>
      <c r="G25" s="12">
        <v>6</v>
      </c>
      <c r="H25" s="13">
        <v>1540</v>
      </c>
      <c r="I25" s="2"/>
      <c r="J25" s="19" t="s">
        <v>17</v>
      </c>
      <c r="K25" s="8">
        <v>3346</v>
      </c>
      <c r="L25" s="8">
        <v>505</v>
      </c>
      <c r="M25" s="8">
        <v>202310</v>
      </c>
      <c r="N25" s="8">
        <v>4215</v>
      </c>
      <c r="O25" s="8">
        <v>243</v>
      </c>
      <c r="P25" s="8">
        <v>227</v>
      </c>
      <c r="Q25" s="10">
        <v>210846</v>
      </c>
    </row>
    <row r="26" spans="1:17" ht="30">
      <c r="A26" s="11" t="s">
        <v>59</v>
      </c>
      <c r="B26" s="12">
        <v>13</v>
      </c>
      <c r="C26" s="12">
        <v>3</v>
      </c>
      <c r="D26" s="12">
        <v>2119</v>
      </c>
      <c r="E26" s="12">
        <v>9</v>
      </c>
      <c r="F26" s="12">
        <v>1</v>
      </c>
      <c r="G26" s="12">
        <v>4</v>
      </c>
      <c r="H26" s="13">
        <v>2149</v>
      </c>
      <c r="I26" s="2"/>
      <c r="J26" s="19" t="s">
        <v>18</v>
      </c>
      <c r="K26" s="8">
        <v>56</v>
      </c>
      <c r="L26" s="8">
        <v>11</v>
      </c>
      <c r="M26" s="8">
        <v>10153</v>
      </c>
      <c r="N26" s="8">
        <v>252</v>
      </c>
      <c r="O26" s="8">
        <v>6</v>
      </c>
      <c r="P26" s="8">
        <v>3</v>
      </c>
      <c r="Q26" s="10">
        <v>10481</v>
      </c>
    </row>
    <row r="27" spans="1:17" ht="30">
      <c r="A27" s="11" t="s">
        <v>60</v>
      </c>
      <c r="B27" s="12">
        <v>163</v>
      </c>
      <c r="C27" s="12">
        <v>47</v>
      </c>
      <c r="D27" s="12">
        <v>15729</v>
      </c>
      <c r="E27" s="12">
        <v>30</v>
      </c>
      <c r="F27" s="12">
        <v>32</v>
      </c>
      <c r="G27" s="12">
        <v>14</v>
      </c>
      <c r="H27" s="13">
        <v>16015</v>
      </c>
      <c r="I27" s="2"/>
      <c r="J27" s="19" t="s">
        <v>19</v>
      </c>
      <c r="K27" s="8">
        <v>36</v>
      </c>
      <c r="L27" s="8">
        <v>19</v>
      </c>
      <c r="M27" s="8">
        <v>5591</v>
      </c>
      <c r="N27" s="8">
        <v>54</v>
      </c>
      <c r="O27" s="8">
        <v>3</v>
      </c>
      <c r="P27" s="8">
        <v>19</v>
      </c>
      <c r="Q27" s="10">
        <v>5722</v>
      </c>
    </row>
    <row r="28" spans="1:17" ht="45">
      <c r="A28" s="11" t="s">
        <v>61</v>
      </c>
      <c r="B28" s="12">
        <v>1423</v>
      </c>
      <c r="C28" s="12">
        <v>341</v>
      </c>
      <c r="D28" s="12">
        <v>131652</v>
      </c>
      <c r="E28" s="6">
        <v>4248</v>
      </c>
      <c r="F28" s="12">
        <v>177</v>
      </c>
      <c r="G28" s="12">
        <v>99</v>
      </c>
      <c r="H28" s="13">
        <v>137940</v>
      </c>
      <c r="I28" s="2"/>
      <c r="J28" s="19" t="s">
        <v>20</v>
      </c>
      <c r="K28" s="8">
        <v>350</v>
      </c>
      <c r="L28" s="8">
        <v>4</v>
      </c>
      <c r="M28" s="8">
        <v>3577</v>
      </c>
      <c r="N28" s="8">
        <v>5</v>
      </c>
      <c r="O28" s="8">
        <v>0</v>
      </c>
      <c r="P28" s="8">
        <v>9</v>
      </c>
      <c r="Q28" s="10">
        <v>3945</v>
      </c>
    </row>
    <row r="29" spans="1:17" ht="45">
      <c r="A29" s="11" t="s">
        <v>62</v>
      </c>
      <c r="B29" s="12">
        <v>1</v>
      </c>
      <c r="C29" s="12">
        <v>0</v>
      </c>
      <c r="D29" s="12">
        <v>37</v>
      </c>
      <c r="E29" s="12">
        <v>0</v>
      </c>
      <c r="F29" s="12">
        <v>0</v>
      </c>
      <c r="G29" s="12">
        <v>0</v>
      </c>
      <c r="H29" s="13">
        <v>38</v>
      </c>
      <c r="I29" s="2"/>
      <c r="J29" s="19" t="s">
        <v>21</v>
      </c>
      <c r="K29" s="8">
        <v>621</v>
      </c>
      <c r="L29" s="8">
        <v>183</v>
      </c>
      <c r="M29" s="8">
        <v>26640</v>
      </c>
      <c r="N29" s="8">
        <v>319</v>
      </c>
      <c r="O29" s="8">
        <v>39</v>
      </c>
      <c r="P29" s="8">
        <v>28</v>
      </c>
      <c r="Q29" s="10">
        <v>27830</v>
      </c>
    </row>
    <row r="30" spans="1:17" ht="15">
      <c r="A30" s="11" t="s">
        <v>63</v>
      </c>
      <c r="B30" s="12">
        <v>14</v>
      </c>
      <c r="C30" s="12">
        <v>7</v>
      </c>
      <c r="D30" s="12">
        <v>489</v>
      </c>
      <c r="E30" s="12">
        <v>5</v>
      </c>
      <c r="F30" s="12">
        <v>2</v>
      </c>
      <c r="G30" s="12">
        <v>3</v>
      </c>
      <c r="H30" s="13">
        <v>520</v>
      </c>
      <c r="I30" s="2"/>
      <c r="J30" s="19" t="s">
        <v>22</v>
      </c>
      <c r="K30" s="8">
        <v>188</v>
      </c>
      <c r="L30" s="8">
        <v>56</v>
      </c>
      <c r="M30" s="8">
        <v>32276</v>
      </c>
      <c r="N30" s="8">
        <v>244</v>
      </c>
      <c r="O30" s="8">
        <v>17</v>
      </c>
      <c r="P30" s="8">
        <v>17</v>
      </c>
      <c r="Q30" s="10">
        <v>32798</v>
      </c>
    </row>
    <row r="31" spans="1:17" ht="30">
      <c r="A31" s="11" t="s">
        <v>64</v>
      </c>
      <c r="B31" s="12">
        <v>8</v>
      </c>
      <c r="C31" s="12">
        <v>17</v>
      </c>
      <c r="D31" s="12">
        <v>628</v>
      </c>
      <c r="E31" s="12">
        <v>1</v>
      </c>
      <c r="F31" s="12">
        <v>0</v>
      </c>
      <c r="G31" s="12">
        <v>1</v>
      </c>
      <c r="H31" s="13">
        <v>655</v>
      </c>
      <c r="I31" s="2"/>
      <c r="J31" s="19" t="s">
        <v>23</v>
      </c>
      <c r="K31" s="8">
        <v>16</v>
      </c>
      <c r="L31" s="8">
        <v>7</v>
      </c>
      <c r="M31" s="8">
        <v>16727</v>
      </c>
      <c r="N31" s="8">
        <v>253</v>
      </c>
      <c r="O31" s="8">
        <v>21</v>
      </c>
      <c r="P31" s="8">
        <v>4</v>
      </c>
      <c r="Q31" s="10">
        <v>17028</v>
      </c>
    </row>
    <row r="32" spans="1:17" ht="30">
      <c r="A32" s="11" t="s">
        <v>65</v>
      </c>
      <c r="B32" s="12">
        <v>24</v>
      </c>
      <c r="C32" s="12">
        <v>18</v>
      </c>
      <c r="D32" s="12">
        <v>780</v>
      </c>
      <c r="E32" s="12">
        <v>1</v>
      </c>
      <c r="F32" s="12">
        <v>5</v>
      </c>
      <c r="G32" s="12">
        <v>6</v>
      </c>
      <c r="H32" s="13">
        <v>834</v>
      </c>
      <c r="I32" s="2"/>
      <c r="J32" s="19" t="s">
        <v>24</v>
      </c>
      <c r="K32" s="8">
        <v>178</v>
      </c>
      <c r="L32" s="8">
        <v>16</v>
      </c>
      <c r="M32" s="8">
        <v>3250</v>
      </c>
      <c r="N32" s="8">
        <v>13</v>
      </c>
      <c r="O32" s="8">
        <v>6</v>
      </c>
      <c r="P32" s="8">
        <v>10</v>
      </c>
      <c r="Q32" s="10">
        <v>3473</v>
      </c>
    </row>
    <row r="33" spans="1:17" ht="30">
      <c r="A33" s="11" t="s">
        <v>66</v>
      </c>
      <c r="B33" s="12">
        <v>170</v>
      </c>
      <c r="C33" s="12">
        <v>41</v>
      </c>
      <c r="D33" s="12">
        <v>18991</v>
      </c>
      <c r="E33" s="12">
        <v>402</v>
      </c>
      <c r="F33" s="12">
        <v>30</v>
      </c>
      <c r="G33" s="12">
        <v>30</v>
      </c>
      <c r="H33" s="13">
        <v>19664</v>
      </c>
      <c r="I33" s="2"/>
      <c r="J33" s="19" t="s">
        <v>25</v>
      </c>
      <c r="K33" s="8">
        <v>493</v>
      </c>
      <c r="L33" s="8">
        <v>103</v>
      </c>
      <c r="M33" s="8">
        <v>56332</v>
      </c>
      <c r="N33" s="8">
        <v>630</v>
      </c>
      <c r="O33" s="8">
        <v>48</v>
      </c>
      <c r="P33" s="8">
        <v>29</v>
      </c>
      <c r="Q33" s="10">
        <v>57635</v>
      </c>
    </row>
    <row r="34" spans="1:17" ht="75">
      <c r="A34" s="11" t="s">
        <v>67</v>
      </c>
      <c r="B34" s="12">
        <v>54</v>
      </c>
      <c r="C34" s="12">
        <v>25</v>
      </c>
      <c r="D34" s="12">
        <v>12262</v>
      </c>
      <c r="E34" s="12">
        <v>19</v>
      </c>
      <c r="F34" s="12">
        <v>4</v>
      </c>
      <c r="G34" s="12">
        <v>20</v>
      </c>
      <c r="H34" s="13">
        <v>12384</v>
      </c>
      <c r="I34" s="2"/>
      <c r="J34" s="19" t="s">
        <v>26</v>
      </c>
      <c r="K34" s="8">
        <v>501</v>
      </c>
      <c r="L34" s="8">
        <v>95</v>
      </c>
      <c r="M34" s="8">
        <v>25083</v>
      </c>
      <c r="N34" s="8">
        <v>180</v>
      </c>
      <c r="O34" s="8">
        <v>65</v>
      </c>
      <c r="P34" s="8">
        <v>38</v>
      </c>
      <c r="Q34" s="10">
        <v>25962</v>
      </c>
    </row>
    <row r="35" spans="1:17" ht="30">
      <c r="A35" s="11" t="s">
        <v>68</v>
      </c>
      <c r="B35" s="12">
        <v>0</v>
      </c>
      <c r="C35" s="12">
        <v>0</v>
      </c>
      <c r="D35" s="12">
        <v>4</v>
      </c>
      <c r="E35" s="12">
        <v>0</v>
      </c>
      <c r="F35" s="12">
        <v>0</v>
      </c>
      <c r="G35" s="12">
        <v>0</v>
      </c>
      <c r="H35" s="13">
        <v>4</v>
      </c>
      <c r="I35" s="2"/>
      <c r="J35" s="20" t="s">
        <v>27</v>
      </c>
      <c r="K35" s="10">
        <v>7939</v>
      </c>
      <c r="L35" s="10">
        <v>1825</v>
      </c>
      <c r="M35" s="10">
        <v>614196</v>
      </c>
      <c r="N35" s="10">
        <v>9015</v>
      </c>
      <c r="O35" s="10">
        <v>679</v>
      </c>
      <c r="P35" s="10">
        <v>667</v>
      </c>
      <c r="Q35" s="10">
        <v>634321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ht="45">
      <c r="A37" s="27" t="s">
        <v>70</v>
      </c>
      <c r="B37" s="12">
        <v>17</v>
      </c>
      <c r="C37" s="12">
        <v>23</v>
      </c>
      <c r="D37" s="12">
        <v>399</v>
      </c>
      <c r="E37" s="12">
        <v>2</v>
      </c>
      <c r="F37" s="12">
        <v>4</v>
      </c>
      <c r="G37" s="12">
        <v>2</v>
      </c>
      <c r="H37" s="13">
        <v>447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">
      <c r="A38" s="27" t="s">
        <v>71</v>
      </c>
      <c r="B38" s="12">
        <v>171</v>
      </c>
      <c r="C38" s="12">
        <v>317</v>
      </c>
      <c r="D38" s="12">
        <v>4715</v>
      </c>
      <c r="E38" s="12">
        <v>24</v>
      </c>
      <c r="F38" s="12">
        <v>16</v>
      </c>
      <c r="G38" s="12">
        <v>15</v>
      </c>
      <c r="H38" s="13">
        <v>5258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>
      <c r="A39" s="27" t="s">
        <v>72</v>
      </c>
      <c r="B39" s="12">
        <v>112</v>
      </c>
      <c r="C39" s="12">
        <v>56</v>
      </c>
      <c r="D39" s="12">
        <v>9855</v>
      </c>
      <c r="E39" s="12">
        <v>69</v>
      </c>
      <c r="F39" s="12">
        <v>13</v>
      </c>
      <c r="G39" s="12">
        <v>34</v>
      </c>
      <c r="H39" s="13">
        <v>10139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">
      <c r="A40" s="27" t="s">
        <v>73</v>
      </c>
      <c r="B40" s="12">
        <v>108</v>
      </c>
      <c r="C40" s="12">
        <v>53</v>
      </c>
      <c r="D40" s="12">
        <v>17693</v>
      </c>
      <c r="E40" s="12">
        <v>181</v>
      </c>
      <c r="F40" s="12">
        <v>38</v>
      </c>
      <c r="G40" s="12">
        <v>12</v>
      </c>
      <c r="H40" s="13">
        <v>18085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>
      <c r="A41" s="27" t="s">
        <v>74</v>
      </c>
      <c r="B41" s="12">
        <v>242</v>
      </c>
      <c r="C41" s="12">
        <v>158</v>
      </c>
      <c r="D41" s="12">
        <v>30699</v>
      </c>
      <c r="E41" s="12">
        <v>354</v>
      </c>
      <c r="F41" s="12">
        <v>33</v>
      </c>
      <c r="G41" s="12">
        <v>54</v>
      </c>
      <c r="H41" s="13">
        <v>31540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30">
      <c r="A42" s="27" t="s">
        <v>75</v>
      </c>
      <c r="B42" s="12">
        <v>126</v>
      </c>
      <c r="C42" s="12">
        <v>19</v>
      </c>
      <c r="D42" s="12">
        <v>37140</v>
      </c>
      <c r="E42" s="12">
        <v>240</v>
      </c>
      <c r="F42" s="12">
        <v>13</v>
      </c>
      <c r="G42" s="12">
        <v>19</v>
      </c>
      <c r="H42" s="13">
        <v>37557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2086</v>
      </c>
      <c r="C43" s="12">
        <v>251</v>
      </c>
      <c r="D43" s="12">
        <v>106350</v>
      </c>
      <c r="E43" s="12">
        <v>4030</v>
      </c>
      <c r="F43" s="12">
        <v>163</v>
      </c>
      <c r="G43" s="12">
        <v>113</v>
      </c>
      <c r="H43" s="13">
        <v>112993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2889</v>
      </c>
      <c r="C44" s="12">
        <v>191</v>
      </c>
      <c r="D44" s="12">
        <v>39387</v>
      </c>
      <c r="E44" s="12">
        <v>363</v>
      </c>
      <c r="F44" s="12">
        <v>71</v>
      </c>
      <c r="G44" s="12">
        <v>40</v>
      </c>
      <c r="H44" s="13">
        <v>42941</v>
      </c>
      <c r="I44" s="2"/>
    </row>
    <row r="45" spans="1:17" ht="30">
      <c r="A45" s="27" t="s">
        <v>78</v>
      </c>
      <c r="B45" s="12">
        <v>2188</v>
      </c>
      <c r="C45" s="12">
        <v>757</v>
      </c>
      <c r="D45" s="12">
        <v>367902</v>
      </c>
      <c r="E45" s="12">
        <v>3752</v>
      </c>
      <c r="F45" s="12">
        <v>328</v>
      </c>
      <c r="G45" s="12">
        <v>378</v>
      </c>
      <c r="H45" s="13">
        <v>375305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56</v>
      </c>
      <c r="E46" s="12">
        <v>0</v>
      </c>
      <c r="F46" s="12">
        <v>0</v>
      </c>
      <c r="G46" s="12">
        <v>0</v>
      </c>
      <c r="H46" s="13">
        <v>56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3623</v>
      </c>
      <c r="C48" s="1">
        <v>695</v>
      </c>
      <c r="D48" s="1">
        <v>100882</v>
      </c>
      <c r="E48" s="1">
        <v>2841</v>
      </c>
      <c r="F48" s="1">
        <v>180</v>
      </c>
      <c r="G48" s="1">
        <v>186</v>
      </c>
      <c r="H48" s="5">
        <v>108407</v>
      </c>
      <c r="I48" s="2"/>
    </row>
    <row r="49" spans="1:9" ht="15">
      <c r="A49" s="11" t="s">
        <v>82</v>
      </c>
      <c r="B49" s="12">
        <v>2699</v>
      </c>
      <c r="C49" s="12">
        <v>729</v>
      </c>
      <c r="D49" s="12">
        <v>264740</v>
      </c>
      <c r="E49" s="12">
        <v>4471</v>
      </c>
      <c r="F49" s="12">
        <v>354</v>
      </c>
      <c r="G49" s="12">
        <v>250</v>
      </c>
      <c r="H49" s="13">
        <v>273243</v>
      </c>
      <c r="I49" s="2"/>
    </row>
    <row r="50" spans="1:9" ht="15">
      <c r="A50" s="11" t="s">
        <v>83</v>
      </c>
      <c r="B50" s="12">
        <v>1602</v>
      </c>
      <c r="C50" s="12">
        <v>395</v>
      </c>
      <c r="D50" s="12">
        <v>247093</v>
      </c>
      <c r="E50" s="12">
        <v>1698</v>
      </c>
      <c r="F50" s="12">
        <v>143</v>
      </c>
      <c r="G50" s="12">
        <v>228</v>
      </c>
      <c r="H50" s="13">
        <v>251159</v>
      </c>
      <c r="I50" s="2"/>
    </row>
    <row r="51" spans="1:9" ht="15">
      <c r="A51" s="11" t="s">
        <v>84</v>
      </c>
      <c r="B51" s="12">
        <v>15</v>
      </c>
      <c r="C51" s="12">
        <v>6</v>
      </c>
      <c r="D51" s="12">
        <v>1481</v>
      </c>
      <c r="E51" s="12">
        <v>5</v>
      </c>
      <c r="F51" s="12">
        <v>2</v>
      </c>
      <c r="G51" s="12">
        <v>3</v>
      </c>
      <c r="H51" s="13">
        <v>1512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43</v>
      </c>
      <c r="C53" s="12">
        <v>26</v>
      </c>
      <c r="D53" s="12">
        <v>9476</v>
      </c>
      <c r="E53" s="12">
        <v>190</v>
      </c>
      <c r="F53" s="12">
        <v>7</v>
      </c>
      <c r="G53" s="12">
        <v>8</v>
      </c>
      <c r="H53" s="13">
        <v>9750</v>
      </c>
      <c r="I53" s="2"/>
    </row>
    <row r="54" spans="1:9" ht="14.25" customHeight="1">
      <c r="A54" s="11" t="s">
        <v>87</v>
      </c>
      <c r="B54" s="12">
        <v>475</v>
      </c>
      <c r="C54" s="12">
        <v>127</v>
      </c>
      <c r="D54" s="12">
        <v>53457</v>
      </c>
      <c r="E54" s="12">
        <v>593</v>
      </c>
      <c r="F54" s="12">
        <v>45</v>
      </c>
      <c r="G54" s="12">
        <v>50</v>
      </c>
      <c r="H54" s="13">
        <v>54747</v>
      </c>
      <c r="I54" s="2"/>
    </row>
    <row r="55" spans="1:9" ht="15">
      <c r="A55" s="11" t="s">
        <v>88</v>
      </c>
      <c r="B55" s="12">
        <v>7421</v>
      </c>
      <c r="C55" s="12">
        <v>1672</v>
      </c>
      <c r="D55" s="12">
        <v>551263</v>
      </c>
      <c r="E55" s="12">
        <v>8232</v>
      </c>
      <c r="F55" s="12">
        <v>627</v>
      </c>
      <c r="G55" s="28">
        <v>609</v>
      </c>
      <c r="H55" s="13">
        <v>569824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89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  <row r="66" ht="29.25" customHeight="1"/>
  </sheetData>
  <mergeCells count="12">
    <mergeCell ref="J17:J18"/>
    <mergeCell ref="K17:P17"/>
    <mergeCell ref="Q17:Q18"/>
    <mergeCell ref="J1:Q2"/>
    <mergeCell ref="J14:Q15"/>
    <mergeCell ref="K4:P4"/>
    <mergeCell ref="Q4:Q5"/>
    <mergeCell ref="A1:H2"/>
    <mergeCell ref="A4:A5"/>
    <mergeCell ref="B4:G4"/>
    <mergeCell ref="H4:H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31" workbookViewId="0">
      <selection activeCell="K35" sqref="K35:Q35"/>
    </sheetView>
  </sheetViews>
  <sheetFormatPr defaultRowHeight="14.25"/>
  <cols>
    <col min="1" max="1" width="27.75" customWidth="1"/>
    <col min="10" max="10" width="16.375" customWidth="1"/>
  </cols>
  <sheetData>
    <row r="1" spans="1:17">
      <c r="A1" s="33" t="s">
        <v>99</v>
      </c>
      <c r="B1" s="33"/>
      <c r="C1" s="33"/>
      <c r="D1" s="33"/>
      <c r="E1" s="33"/>
      <c r="F1" s="33"/>
      <c r="G1" s="33"/>
      <c r="H1" s="33"/>
      <c r="I1" s="2"/>
      <c r="J1" s="39" t="s">
        <v>100</v>
      </c>
      <c r="K1" s="39"/>
      <c r="L1" s="39"/>
      <c r="M1" s="39"/>
      <c r="N1" s="39"/>
      <c r="O1" s="39"/>
      <c r="P1" s="39"/>
      <c r="Q1" s="39"/>
    </row>
    <row r="2" spans="1:17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26" t="s">
        <v>47</v>
      </c>
      <c r="H5" s="36"/>
      <c r="I5" s="2"/>
      <c r="J5" s="37"/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47</v>
      </c>
      <c r="Q5" s="37"/>
    </row>
    <row r="6" spans="1:17" ht="15">
      <c r="A6" s="4" t="s">
        <v>1</v>
      </c>
      <c r="B6" s="1">
        <v>15461</v>
      </c>
      <c r="C6" s="1">
        <v>2112</v>
      </c>
      <c r="D6" s="1">
        <v>648649</v>
      </c>
      <c r="E6" s="1">
        <v>11635</v>
      </c>
      <c r="F6" s="1">
        <v>1019</v>
      </c>
      <c r="G6" s="1">
        <v>930</v>
      </c>
      <c r="H6" s="5">
        <v>679806</v>
      </c>
      <c r="I6" s="6"/>
      <c r="J6" s="7" t="s">
        <v>90</v>
      </c>
      <c r="K6" s="8">
        <v>2105</v>
      </c>
      <c r="L6" s="8">
        <v>275</v>
      </c>
      <c r="M6" s="8">
        <v>102372</v>
      </c>
      <c r="N6" s="8">
        <v>1671</v>
      </c>
      <c r="O6" s="8">
        <v>151</v>
      </c>
      <c r="P6" s="9">
        <v>111</v>
      </c>
      <c r="Q6" s="10">
        <v>106685</v>
      </c>
    </row>
    <row r="7" spans="1:17" ht="45">
      <c r="A7" s="11" t="s">
        <v>2</v>
      </c>
      <c r="B7" s="12">
        <v>3684</v>
      </c>
      <c r="C7" s="12">
        <v>585</v>
      </c>
      <c r="D7" s="12">
        <v>258205</v>
      </c>
      <c r="E7" s="12">
        <v>2434</v>
      </c>
      <c r="F7" s="12">
        <v>166</v>
      </c>
      <c r="G7" s="12">
        <v>243</v>
      </c>
      <c r="H7" s="5">
        <v>265317</v>
      </c>
      <c r="I7" s="2"/>
      <c r="J7" s="7" t="s">
        <v>91</v>
      </c>
      <c r="K7" s="8">
        <v>2437</v>
      </c>
      <c r="L7" s="8">
        <v>410</v>
      </c>
      <c r="M7" s="8">
        <v>110650</v>
      </c>
      <c r="N7" s="8">
        <v>1800</v>
      </c>
      <c r="O7" s="8">
        <v>181</v>
      </c>
      <c r="P7" s="9">
        <v>112</v>
      </c>
      <c r="Q7" s="10">
        <v>115590</v>
      </c>
    </row>
    <row r="8" spans="1:17" ht="15">
      <c r="A8" s="4" t="s">
        <v>3</v>
      </c>
      <c r="B8" s="12">
        <v>2174</v>
      </c>
      <c r="C8" s="12">
        <v>653</v>
      </c>
      <c r="D8" s="12">
        <v>224907</v>
      </c>
      <c r="E8" s="12">
        <v>3549</v>
      </c>
      <c r="F8" s="12">
        <v>164</v>
      </c>
      <c r="G8" s="12">
        <v>250</v>
      </c>
      <c r="H8" s="5">
        <v>231697</v>
      </c>
      <c r="I8" s="2"/>
      <c r="J8" s="7" t="s">
        <v>92</v>
      </c>
      <c r="K8" s="8">
        <v>2681</v>
      </c>
      <c r="L8" s="8">
        <v>357</v>
      </c>
      <c r="M8" s="8">
        <v>114389</v>
      </c>
      <c r="N8" s="8">
        <v>1937</v>
      </c>
      <c r="O8" s="8">
        <v>217</v>
      </c>
      <c r="P8" s="9">
        <v>182</v>
      </c>
      <c r="Q8" s="10">
        <v>119763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93</v>
      </c>
      <c r="K9" s="16">
        <v>2754</v>
      </c>
      <c r="L9" s="16">
        <v>362</v>
      </c>
      <c r="M9" s="16">
        <v>107400</v>
      </c>
      <c r="N9" s="16">
        <v>1886</v>
      </c>
      <c r="O9" s="16">
        <v>182</v>
      </c>
      <c r="P9" s="16">
        <v>170</v>
      </c>
      <c r="Q9" s="10">
        <v>112754</v>
      </c>
    </row>
    <row r="10" spans="1:17" ht="15">
      <c r="A10" s="11" t="s">
        <v>5</v>
      </c>
      <c r="B10" s="1">
        <v>3349</v>
      </c>
      <c r="C10" s="1">
        <v>418</v>
      </c>
      <c r="D10" s="1">
        <v>174040</v>
      </c>
      <c r="E10" s="1">
        <v>3536</v>
      </c>
      <c r="F10" s="1">
        <v>136</v>
      </c>
      <c r="G10" s="1">
        <v>186</v>
      </c>
      <c r="H10" s="5">
        <v>181665</v>
      </c>
      <c r="I10" s="2"/>
      <c r="J10" s="7" t="s">
        <v>94</v>
      </c>
      <c r="K10" s="8">
        <v>2760</v>
      </c>
      <c r="L10" s="8">
        <v>372</v>
      </c>
      <c r="M10" s="8">
        <v>110373</v>
      </c>
      <c r="N10" s="8">
        <v>2154</v>
      </c>
      <c r="O10" s="8">
        <v>160</v>
      </c>
      <c r="P10" s="8">
        <v>185</v>
      </c>
      <c r="Q10" s="10">
        <v>116004</v>
      </c>
    </row>
    <row r="11" spans="1:17" ht="15">
      <c r="A11" s="11" t="s">
        <v>6</v>
      </c>
      <c r="B11" s="12">
        <v>8285</v>
      </c>
      <c r="C11" s="12">
        <v>977</v>
      </c>
      <c r="D11" s="12">
        <v>285617</v>
      </c>
      <c r="E11" s="12">
        <v>5212</v>
      </c>
      <c r="F11" s="12">
        <v>595</v>
      </c>
      <c r="G11" s="12">
        <v>420</v>
      </c>
      <c r="H11" s="5">
        <v>301106</v>
      </c>
      <c r="I11" s="2"/>
      <c r="J11" s="7" t="s">
        <v>95</v>
      </c>
      <c r="K11" s="8">
        <v>2724</v>
      </c>
      <c r="L11" s="8">
        <v>336</v>
      </c>
      <c r="M11" s="8">
        <v>103465</v>
      </c>
      <c r="N11" s="8">
        <v>2187</v>
      </c>
      <c r="O11" s="8">
        <v>128</v>
      </c>
      <c r="P11" s="8">
        <v>170</v>
      </c>
      <c r="Q11" s="10">
        <v>109010</v>
      </c>
    </row>
    <row r="12" spans="1:17" ht="15">
      <c r="A12" s="11" t="s">
        <v>7</v>
      </c>
      <c r="B12" s="12">
        <v>3817</v>
      </c>
      <c r="C12" s="12">
        <v>708</v>
      </c>
      <c r="D12" s="12">
        <v>188265</v>
      </c>
      <c r="E12" s="12">
        <v>2877</v>
      </c>
      <c r="F12" s="12">
        <v>288</v>
      </c>
      <c r="G12" s="12">
        <v>315</v>
      </c>
      <c r="H12" s="5">
        <v>196270</v>
      </c>
      <c r="I12" s="2"/>
      <c r="J12" s="17" t="s">
        <v>27</v>
      </c>
      <c r="K12" s="10">
        <f t="shared" ref="K12:P12" si="0">SUM(K6:K11)</f>
        <v>15461</v>
      </c>
      <c r="L12" s="10">
        <f t="shared" si="0"/>
        <v>2112</v>
      </c>
      <c r="M12" s="10">
        <f t="shared" si="0"/>
        <v>648649</v>
      </c>
      <c r="N12" s="10">
        <f t="shared" si="0"/>
        <v>11635</v>
      </c>
      <c r="O12" s="10">
        <f t="shared" si="0"/>
        <v>1019</v>
      </c>
      <c r="P12" s="10">
        <f t="shared" si="0"/>
        <v>930</v>
      </c>
      <c r="Q12" s="10">
        <v>1314127</v>
      </c>
    </row>
    <row r="13" spans="1:17" ht="15">
      <c r="A13" s="11" t="s">
        <v>8</v>
      </c>
      <c r="B13" s="12">
        <v>10</v>
      </c>
      <c r="C13" s="12">
        <v>9</v>
      </c>
      <c r="D13" s="12">
        <v>727</v>
      </c>
      <c r="E13" s="12">
        <v>10</v>
      </c>
      <c r="F13" s="12">
        <v>0</v>
      </c>
      <c r="G13" s="12">
        <v>9</v>
      </c>
      <c r="H13" s="5">
        <v>765</v>
      </c>
      <c r="I13" s="2"/>
      <c r="J13" s="3"/>
      <c r="K13" s="3"/>
      <c r="L13" s="3"/>
      <c r="M13" s="3"/>
      <c r="N13" s="3"/>
      <c r="O13" s="3"/>
      <c r="P13" s="3"/>
      <c r="Q13" s="3"/>
    </row>
    <row r="14" spans="1:17" ht="15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33" t="s">
        <v>101</v>
      </c>
      <c r="K14" s="33"/>
      <c r="L14" s="33"/>
      <c r="M14" s="33"/>
      <c r="N14" s="33"/>
      <c r="O14" s="33"/>
      <c r="P14" s="33"/>
      <c r="Q14" s="33"/>
    </row>
    <row r="15" spans="1:17" ht="30">
      <c r="A15" s="11" t="s">
        <v>9</v>
      </c>
      <c r="B15" s="1">
        <v>226</v>
      </c>
      <c r="C15" s="1">
        <v>194</v>
      </c>
      <c r="D15" s="1">
        <v>114419</v>
      </c>
      <c r="E15" s="1">
        <v>299</v>
      </c>
      <c r="F15" s="1">
        <v>44</v>
      </c>
      <c r="G15" s="1">
        <v>134</v>
      </c>
      <c r="H15" s="5">
        <v>115316</v>
      </c>
      <c r="I15" s="2"/>
      <c r="J15" s="33"/>
      <c r="K15" s="33"/>
      <c r="L15" s="33"/>
      <c r="M15" s="33"/>
      <c r="N15" s="33"/>
      <c r="O15" s="33"/>
      <c r="P15" s="33"/>
      <c r="Q15" s="33"/>
    </row>
    <row r="16" spans="1:17" ht="15">
      <c r="A16" s="11" t="s">
        <v>52</v>
      </c>
      <c r="B16" s="1">
        <v>12</v>
      </c>
      <c r="C16" s="1">
        <v>1</v>
      </c>
      <c r="D16" s="1">
        <v>528</v>
      </c>
      <c r="E16" s="1">
        <v>9</v>
      </c>
      <c r="F16" s="1">
        <v>0</v>
      </c>
      <c r="G16" s="1">
        <v>1</v>
      </c>
      <c r="H16" s="5">
        <v>551</v>
      </c>
      <c r="I16" s="2"/>
      <c r="J16" s="30"/>
      <c r="K16" s="30"/>
      <c r="L16" s="30"/>
      <c r="M16" s="30"/>
      <c r="N16" s="30"/>
      <c r="O16" s="30"/>
      <c r="P16" s="30"/>
      <c r="Q16" s="30"/>
    </row>
    <row r="17" spans="1:17" ht="15">
      <c r="A17" s="11" t="s">
        <v>51</v>
      </c>
      <c r="B17" s="12">
        <v>2036</v>
      </c>
      <c r="C17" s="12">
        <v>253</v>
      </c>
      <c r="D17" s="12">
        <v>91367</v>
      </c>
      <c r="E17" s="12">
        <v>3178</v>
      </c>
      <c r="F17" s="12">
        <v>181</v>
      </c>
      <c r="G17" s="12">
        <v>108</v>
      </c>
      <c r="H17" s="13">
        <v>97123</v>
      </c>
      <c r="I17" s="2"/>
      <c r="J17" s="38" t="s">
        <v>10</v>
      </c>
      <c r="K17" s="37" t="s">
        <v>35</v>
      </c>
      <c r="L17" s="37"/>
      <c r="M17" s="37"/>
      <c r="N17" s="37"/>
      <c r="O17" s="37"/>
      <c r="P17" s="37"/>
      <c r="Q17" s="37" t="s">
        <v>36</v>
      </c>
    </row>
    <row r="18" spans="1:17" ht="60">
      <c r="A18" s="11" t="s">
        <v>48</v>
      </c>
      <c r="B18" s="12">
        <v>1</v>
      </c>
      <c r="C18" s="12">
        <v>0</v>
      </c>
      <c r="D18" s="12">
        <v>223</v>
      </c>
      <c r="E18" s="12">
        <v>0</v>
      </c>
      <c r="F18" s="12">
        <v>0</v>
      </c>
      <c r="G18" s="12">
        <v>0</v>
      </c>
      <c r="H18" s="13">
        <v>224</v>
      </c>
      <c r="I18" s="2"/>
      <c r="J18" s="38"/>
      <c r="K18" s="29" t="s">
        <v>37</v>
      </c>
      <c r="L18" s="29" t="s">
        <v>38</v>
      </c>
      <c r="M18" s="29" t="s">
        <v>39</v>
      </c>
      <c r="N18" s="29" t="s">
        <v>40</v>
      </c>
      <c r="O18" s="29" t="s">
        <v>41</v>
      </c>
      <c r="P18" s="29" t="s">
        <v>47</v>
      </c>
      <c r="Q18" s="37"/>
    </row>
    <row r="19" spans="1:17" ht="60">
      <c r="A19" s="11" t="s">
        <v>50</v>
      </c>
      <c r="B19" s="12">
        <v>60</v>
      </c>
      <c r="C19" s="12">
        <v>18</v>
      </c>
      <c r="D19" s="12">
        <v>5053</v>
      </c>
      <c r="E19" s="12">
        <v>462</v>
      </c>
      <c r="F19" s="12">
        <v>6</v>
      </c>
      <c r="G19" s="12">
        <v>9</v>
      </c>
      <c r="H19" s="13">
        <v>5608</v>
      </c>
      <c r="I19" s="2"/>
      <c r="J19" s="19" t="s">
        <v>11</v>
      </c>
      <c r="K19" s="8">
        <v>721</v>
      </c>
      <c r="L19" s="8">
        <v>232</v>
      </c>
      <c r="M19" s="8">
        <v>74914</v>
      </c>
      <c r="N19" s="8">
        <v>507</v>
      </c>
      <c r="O19" s="8">
        <v>111</v>
      </c>
      <c r="P19" s="8">
        <v>117</v>
      </c>
      <c r="Q19" s="10">
        <v>76602</v>
      </c>
    </row>
    <row r="20" spans="1:17" ht="30">
      <c r="A20" s="11" t="s">
        <v>53</v>
      </c>
      <c r="B20" s="12">
        <v>3438</v>
      </c>
      <c r="C20" s="12">
        <v>261</v>
      </c>
      <c r="D20" s="12">
        <v>82785</v>
      </c>
      <c r="E20" s="12">
        <v>998</v>
      </c>
      <c r="F20" s="12">
        <v>118</v>
      </c>
      <c r="G20" s="12">
        <v>162</v>
      </c>
      <c r="H20" s="13">
        <v>87762</v>
      </c>
      <c r="I20" s="2"/>
      <c r="J20" s="19" t="s">
        <v>12</v>
      </c>
      <c r="K20" s="8">
        <v>487</v>
      </c>
      <c r="L20" s="8">
        <v>54</v>
      </c>
      <c r="M20" s="8">
        <v>25766</v>
      </c>
      <c r="N20" s="8">
        <v>466</v>
      </c>
      <c r="O20" s="8">
        <v>39</v>
      </c>
      <c r="P20" s="8">
        <v>19</v>
      </c>
      <c r="Q20" s="10">
        <v>26831</v>
      </c>
    </row>
    <row r="21" spans="1:17" ht="60">
      <c r="A21" s="18" t="s">
        <v>54</v>
      </c>
      <c r="B21" s="12">
        <v>1024</v>
      </c>
      <c r="C21" s="12">
        <v>111</v>
      </c>
      <c r="D21" s="12">
        <v>25609</v>
      </c>
      <c r="E21" s="12">
        <v>220</v>
      </c>
      <c r="F21" s="12">
        <v>67</v>
      </c>
      <c r="G21" s="12">
        <v>75</v>
      </c>
      <c r="H21" s="13">
        <v>27106</v>
      </c>
      <c r="I21" s="2"/>
      <c r="J21" s="19" t="s">
        <v>13</v>
      </c>
      <c r="K21" s="8">
        <v>1038</v>
      </c>
      <c r="L21" s="8">
        <v>183</v>
      </c>
      <c r="M21" s="8">
        <v>30494</v>
      </c>
      <c r="N21" s="8">
        <v>195</v>
      </c>
      <c r="O21" s="8">
        <v>38</v>
      </c>
      <c r="P21" s="8">
        <v>22</v>
      </c>
      <c r="Q21" s="10">
        <v>31970</v>
      </c>
    </row>
    <row r="22" spans="1:17" ht="30">
      <c r="A22" s="11" t="s">
        <v>55</v>
      </c>
      <c r="B22" s="12">
        <v>3535</v>
      </c>
      <c r="C22" s="12">
        <v>239</v>
      </c>
      <c r="D22" s="12">
        <v>31354</v>
      </c>
      <c r="E22" s="12">
        <v>210</v>
      </c>
      <c r="F22" s="12">
        <v>60</v>
      </c>
      <c r="G22" s="12">
        <v>79</v>
      </c>
      <c r="H22" s="13">
        <v>35477</v>
      </c>
      <c r="I22" s="2"/>
      <c r="J22" s="19" t="s">
        <v>14</v>
      </c>
      <c r="K22" s="8">
        <v>463</v>
      </c>
      <c r="L22" s="8">
        <v>113</v>
      </c>
      <c r="M22" s="8">
        <v>31352</v>
      </c>
      <c r="N22" s="8">
        <v>162</v>
      </c>
      <c r="O22" s="8">
        <v>95</v>
      </c>
      <c r="P22" s="8">
        <v>126</v>
      </c>
      <c r="Q22" s="10">
        <v>32311</v>
      </c>
    </row>
    <row r="23" spans="1:17" ht="45">
      <c r="A23" s="11" t="s">
        <v>56</v>
      </c>
      <c r="B23" s="12">
        <v>189</v>
      </c>
      <c r="C23" s="12">
        <v>58</v>
      </c>
      <c r="D23" s="12">
        <v>11992</v>
      </c>
      <c r="E23" s="12">
        <v>142</v>
      </c>
      <c r="F23" s="12">
        <v>52</v>
      </c>
      <c r="G23" s="12">
        <v>37</v>
      </c>
      <c r="H23" s="13">
        <v>12470</v>
      </c>
      <c r="I23" s="2"/>
      <c r="J23" s="19" t="s">
        <v>15</v>
      </c>
      <c r="K23" s="8">
        <v>828</v>
      </c>
      <c r="L23" s="8">
        <v>112</v>
      </c>
      <c r="M23" s="8">
        <v>60293</v>
      </c>
      <c r="N23" s="8">
        <v>330</v>
      </c>
      <c r="O23" s="8">
        <v>96</v>
      </c>
      <c r="P23" s="8">
        <v>49</v>
      </c>
      <c r="Q23" s="10">
        <v>61708</v>
      </c>
    </row>
    <row r="24" spans="1:17" ht="15">
      <c r="A24" s="11" t="s">
        <v>57</v>
      </c>
      <c r="B24" s="12">
        <v>87</v>
      </c>
      <c r="C24" s="12">
        <v>187</v>
      </c>
      <c r="D24" s="12">
        <v>2699</v>
      </c>
      <c r="E24" s="12">
        <v>7</v>
      </c>
      <c r="F24" s="12">
        <v>10</v>
      </c>
      <c r="G24" s="12">
        <v>17</v>
      </c>
      <c r="H24" s="13">
        <v>3007</v>
      </c>
      <c r="I24" s="2"/>
      <c r="J24" s="19" t="s">
        <v>16</v>
      </c>
      <c r="K24" s="8">
        <v>656</v>
      </c>
      <c r="L24" s="8">
        <v>219</v>
      </c>
      <c r="M24" s="8">
        <v>55958</v>
      </c>
      <c r="N24" s="8">
        <v>1955</v>
      </c>
      <c r="O24" s="8">
        <v>72</v>
      </c>
      <c r="P24" s="8">
        <v>63</v>
      </c>
      <c r="Q24" s="10">
        <v>58923</v>
      </c>
    </row>
    <row r="25" spans="1:17" ht="30">
      <c r="A25" s="11" t="s">
        <v>58</v>
      </c>
      <c r="B25" s="12">
        <v>34</v>
      </c>
      <c r="C25" s="12">
        <v>12</v>
      </c>
      <c r="D25" s="12">
        <v>468</v>
      </c>
      <c r="E25" s="12">
        <v>8</v>
      </c>
      <c r="F25" s="12">
        <v>1</v>
      </c>
      <c r="G25" s="12">
        <v>4</v>
      </c>
      <c r="H25" s="13">
        <v>527</v>
      </c>
      <c r="I25" s="2"/>
      <c r="J25" s="19" t="s">
        <v>17</v>
      </c>
      <c r="K25" s="8">
        <v>5408</v>
      </c>
      <c r="L25" s="8">
        <v>439</v>
      </c>
      <c r="M25" s="8">
        <v>147876</v>
      </c>
      <c r="N25" s="8">
        <v>4459</v>
      </c>
      <c r="O25" s="8">
        <v>194</v>
      </c>
      <c r="P25" s="8">
        <v>241</v>
      </c>
      <c r="Q25" s="10">
        <v>158617</v>
      </c>
    </row>
    <row r="26" spans="1:17" ht="30">
      <c r="A26" s="11" t="s">
        <v>59</v>
      </c>
      <c r="B26" s="12">
        <v>30</v>
      </c>
      <c r="C26" s="12">
        <v>6</v>
      </c>
      <c r="D26" s="12">
        <v>2497</v>
      </c>
      <c r="E26" s="12">
        <v>34</v>
      </c>
      <c r="F26" s="12">
        <v>10</v>
      </c>
      <c r="G26" s="12">
        <v>2</v>
      </c>
      <c r="H26" s="13">
        <v>2579</v>
      </c>
      <c r="I26" s="2"/>
      <c r="J26" s="19" t="s">
        <v>18</v>
      </c>
      <c r="K26" s="8">
        <v>199</v>
      </c>
      <c r="L26" s="8">
        <v>29</v>
      </c>
      <c r="M26" s="8">
        <v>12929</v>
      </c>
      <c r="N26" s="8">
        <v>160</v>
      </c>
      <c r="O26" s="8">
        <v>8</v>
      </c>
      <c r="P26" s="8">
        <v>6</v>
      </c>
      <c r="Q26" s="10">
        <v>13331</v>
      </c>
    </row>
    <row r="27" spans="1:17" ht="30">
      <c r="A27" s="11" t="s">
        <v>60</v>
      </c>
      <c r="B27" s="12">
        <v>276</v>
      </c>
      <c r="C27" s="12">
        <v>57</v>
      </c>
      <c r="D27" s="12">
        <v>14820</v>
      </c>
      <c r="E27" s="12">
        <v>43</v>
      </c>
      <c r="F27" s="12">
        <v>27</v>
      </c>
      <c r="G27" s="12">
        <v>30</v>
      </c>
      <c r="H27" s="13">
        <v>15253</v>
      </c>
      <c r="I27" s="2"/>
      <c r="J27" s="19" t="s">
        <v>19</v>
      </c>
      <c r="K27" s="8">
        <v>103</v>
      </c>
      <c r="L27" s="8">
        <v>17</v>
      </c>
      <c r="M27" s="8">
        <v>5306</v>
      </c>
      <c r="N27" s="8">
        <v>10</v>
      </c>
      <c r="O27" s="8">
        <v>2</v>
      </c>
      <c r="P27" s="8">
        <v>2</v>
      </c>
      <c r="Q27" s="10">
        <v>5440</v>
      </c>
    </row>
    <row r="28" spans="1:17" ht="45">
      <c r="A28" s="11" t="s">
        <v>61</v>
      </c>
      <c r="B28" s="12">
        <v>4038</v>
      </c>
      <c r="C28" s="12">
        <v>584</v>
      </c>
      <c r="D28" s="12">
        <v>230238</v>
      </c>
      <c r="E28" s="6">
        <v>5356</v>
      </c>
      <c r="F28" s="12">
        <v>403</v>
      </c>
      <c r="G28" s="12">
        <v>200</v>
      </c>
      <c r="H28" s="13">
        <v>240819</v>
      </c>
      <c r="I28" s="2"/>
      <c r="J28" s="19" t="s">
        <v>20</v>
      </c>
      <c r="K28" s="8">
        <v>632</v>
      </c>
      <c r="L28" s="8">
        <v>7</v>
      </c>
      <c r="M28" s="8">
        <v>4855</v>
      </c>
      <c r="N28" s="8">
        <v>19</v>
      </c>
      <c r="O28" s="8">
        <v>19</v>
      </c>
      <c r="P28" s="8">
        <v>6</v>
      </c>
      <c r="Q28" s="10">
        <v>5538</v>
      </c>
    </row>
    <row r="29" spans="1:17" ht="45">
      <c r="A29" s="11" t="s">
        <v>62</v>
      </c>
      <c r="B29" s="12">
        <v>0</v>
      </c>
      <c r="C29" s="12">
        <v>1</v>
      </c>
      <c r="D29" s="12">
        <v>111</v>
      </c>
      <c r="E29" s="12">
        <v>0</v>
      </c>
      <c r="F29" s="12">
        <v>0</v>
      </c>
      <c r="G29" s="12">
        <v>0</v>
      </c>
      <c r="H29" s="13">
        <v>112</v>
      </c>
      <c r="I29" s="2"/>
      <c r="J29" s="19" t="s">
        <v>21</v>
      </c>
      <c r="K29" s="8">
        <v>2272</v>
      </c>
      <c r="L29" s="8">
        <v>322</v>
      </c>
      <c r="M29" s="8">
        <v>36263</v>
      </c>
      <c r="N29" s="8">
        <v>587</v>
      </c>
      <c r="O29" s="8">
        <v>83</v>
      </c>
      <c r="P29" s="8">
        <v>38</v>
      </c>
      <c r="Q29" s="10">
        <v>39565</v>
      </c>
    </row>
    <row r="30" spans="1:17" ht="15">
      <c r="A30" s="11" t="s">
        <v>63</v>
      </c>
      <c r="B30" s="12">
        <v>18</v>
      </c>
      <c r="C30" s="12">
        <v>11</v>
      </c>
      <c r="D30" s="12">
        <v>1222</v>
      </c>
      <c r="E30" s="12">
        <v>56</v>
      </c>
      <c r="F30" s="12">
        <v>7</v>
      </c>
      <c r="G30" s="12">
        <v>4</v>
      </c>
      <c r="H30" s="13">
        <v>1318</v>
      </c>
      <c r="I30" s="2"/>
      <c r="J30" s="19" t="s">
        <v>22</v>
      </c>
      <c r="K30" s="8">
        <v>693</v>
      </c>
      <c r="L30" s="8">
        <v>100</v>
      </c>
      <c r="M30" s="8">
        <v>51430</v>
      </c>
      <c r="N30" s="8">
        <v>549</v>
      </c>
      <c r="O30" s="8">
        <v>68</v>
      </c>
      <c r="P30" s="8">
        <v>56</v>
      </c>
      <c r="Q30" s="10">
        <v>52896</v>
      </c>
    </row>
    <row r="31" spans="1:17" ht="30">
      <c r="A31" s="11" t="s">
        <v>64</v>
      </c>
      <c r="B31" s="12">
        <v>10</v>
      </c>
      <c r="C31" s="12">
        <v>13</v>
      </c>
      <c r="D31" s="12">
        <v>1096</v>
      </c>
      <c r="E31" s="12">
        <v>7</v>
      </c>
      <c r="F31" s="12">
        <v>1</v>
      </c>
      <c r="G31" s="12">
        <v>3</v>
      </c>
      <c r="H31" s="13">
        <v>1130</v>
      </c>
      <c r="I31" s="2"/>
      <c r="J31" s="19" t="s">
        <v>23</v>
      </c>
      <c r="K31" s="8">
        <v>165</v>
      </c>
      <c r="L31" s="8">
        <v>11</v>
      </c>
      <c r="M31" s="8">
        <v>11122</v>
      </c>
      <c r="N31" s="8">
        <v>249</v>
      </c>
      <c r="O31" s="8">
        <v>17</v>
      </c>
      <c r="P31" s="8">
        <v>7</v>
      </c>
      <c r="Q31" s="10">
        <v>11571</v>
      </c>
    </row>
    <row r="32" spans="1:17" ht="30">
      <c r="A32" s="11" t="s">
        <v>65</v>
      </c>
      <c r="B32" s="12">
        <v>27</v>
      </c>
      <c r="C32" s="12">
        <v>19</v>
      </c>
      <c r="D32" s="12">
        <v>1257</v>
      </c>
      <c r="E32" s="12">
        <v>2</v>
      </c>
      <c r="F32" s="12">
        <v>6</v>
      </c>
      <c r="G32" s="12">
        <v>5</v>
      </c>
      <c r="H32" s="13">
        <v>1316</v>
      </c>
      <c r="I32" s="2"/>
      <c r="J32" s="19" t="s">
        <v>24</v>
      </c>
      <c r="K32" s="8">
        <v>613</v>
      </c>
      <c r="L32" s="8">
        <v>30</v>
      </c>
      <c r="M32" s="8">
        <v>4724</v>
      </c>
      <c r="N32" s="8">
        <v>135</v>
      </c>
      <c r="O32" s="8">
        <v>13</v>
      </c>
      <c r="P32" s="8">
        <v>9</v>
      </c>
      <c r="Q32" s="10">
        <v>5524</v>
      </c>
    </row>
    <row r="33" spans="1:17" ht="30">
      <c r="A33" s="11" t="s">
        <v>66</v>
      </c>
      <c r="B33" s="12">
        <v>372</v>
      </c>
      <c r="C33" s="12">
        <v>61</v>
      </c>
      <c r="D33" s="12">
        <v>23595</v>
      </c>
      <c r="E33" s="12">
        <v>591</v>
      </c>
      <c r="F33" s="12">
        <v>24</v>
      </c>
      <c r="G33" s="12">
        <v>41</v>
      </c>
      <c r="H33" s="13">
        <v>24684</v>
      </c>
      <c r="I33" s="2"/>
      <c r="J33" s="19" t="s">
        <v>25</v>
      </c>
      <c r="K33" s="8">
        <v>782</v>
      </c>
      <c r="L33" s="8">
        <v>157</v>
      </c>
      <c r="M33" s="8">
        <v>66865</v>
      </c>
      <c r="N33" s="8">
        <v>1332</v>
      </c>
      <c r="O33" s="8">
        <v>108</v>
      </c>
      <c r="P33" s="8">
        <v>93</v>
      </c>
      <c r="Q33" s="10">
        <v>69337</v>
      </c>
    </row>
    <row r="34" spans="1:17" ht="75">
      <c r="A34" s="11" t="s">
        <v>67</v>
      </c>
      <c r="B34" s="12">
        <v>48</v>
      </c>
      <c r="C34" s="12">
        <v>26</v>
      </c>
      <c r="D34" s="12">
        <v>7285</v>
      </c>
      <c r="E34" s="12">
        <v>13</v>
      </c>
      <c r="F34" s="12">
        <v>2</v>
      </c>
      <c r="G34" s="12">
        <v>19</v>
      </c>
      <c r="H34" s="13">
        <v>7393</v>
      </c>
      <c r="I34" s="2"/>
      <c r="J34" s="19" t="s">
        <v>26</v>
      </c>
      <c r="K34" s="8">
        <v>401</v>
      </c>
      <c r="L34" s="8">
        <v>87</v>
      </c>
      <c r="M34" s="8">
        <v>28502</v>
      </c>
      <c r="N34" s="8">
        <v>520</v>
      </c>
      <c r="O34" s="8">
        <v>56</v>
      </c>
      <c r="P34" s="8">
        <v>76</v>
      </c>
      <c r="Q34" s="10">
        <v>29642</v>
      </c>
    </row>
    <row r="35" spans="1:17" ht="30">
      <c r="A35" s="11" t="s">
        <v>68</v>
      </c>
      <c r="B35" s="12">
        <v>0</v>
      </c>
      <c r="C35" s="12">
        <v>0</v>
      </c>
      <c r="D35" s="12">
        <v>31</v>
      </c>
      <c r="E35" s="12">
        <v>0</v>
      </c>
      <c r="F35" s="12">
        <v>0</v>
      </c>
      <c r="G35" s="12">
        <v>0</v>
      </c>
      <c r="H35" s="13">
        <v>31</v>
      </c>
      <c r="I35" s="2"/>
      <c r="J35" s="20" t="s">
        <v>27</v>
      </c>
      <c r="K35" s="10">
        <f t="shared" ref="K35:Q35" si="1">SUM(K19:K34)</f>
        <v>15461</v>
      </c>
      <c r="L35" s="10">
        <f t="shared" si="1"/>
        <v>2112</v>
      </c>
      <c r="M35" s="10">
        <f t="shared" si="1"/>
        <v>648649</v>
      </c>
      <c r="N35" s="10">
        <f t="shared" si="1"/>
        <v>11635</v>
      </c>
      <c r="O35" s="10">
        <f t="shared" si="1"/>
        <v>1019</v>
      </c>
      <c r="P35" s="10">
        <f t="shared" si="1"/>
        <v>930</v>
      </c>
      <c r="Q35" s="10">
        <f t="shared" si="1"/>
        <v>679806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2"/>
      <c r="K36" s="2"/>
      <c r="L36" s="2"/>
      <c r="M36" s="2"/>
      <c r="N36" s="2"/>
      <c r="O36" s="2"/>
      <c r="P36" s="2"/>
      <c r="Q36" s="2"/>
    </row>
    <row r="37" spans="1:17" ht="45">
      <c r="A37" s="27" t="s">
        <v>70</v>
      </c>
      <c r="B37" s="12">
        <v>31</v>
      </c>
      <c r="C37" s="12">
        <v>24</v>
      </c>
      <c r="D37" s="12">
        <v>439</v>
      </c>
      <c r="E37" s="12">
        <v>3</v>
      </c>
      <c r="F37" s="12">
        <v>2</v>
      </c>
      <c r="G37" s="12">
        <v>4</v>
      </c>
      <c r="H37" s="13">
        <v>503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ht="15">
      <c r="A38" s="27" t="s">
        <v>71</v>
      </c>
      <c r="B38" s="12">
        <v>193</v>
      </c>
      <c r="C38" s="12">
        <v>280</v>
      </c>
      <c r="D38" s="12">
        <v>3290</v>
      </c>
      <c r="E38" s="12">
        <v>13</v>
      </c>
      <c r="F38" s="12">
        <v>19</v>
      </c>
      <c r="G38" s="12">
        <v>18</v>
      </c>
      <c r="H38" s="13">
        <v>3813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15">
      <c r="A39" s="27" t="s">
        <v>72</v>
      </c>
      <c r="B39" s="12">
        <v>233</v>
      </c>
      <c r="C39" s="12">
        <v>80</v>
      </c>
      <c r="D39" s="12">
        <v>16174</v>
      </c>
      <c r="E39" s="12">
        <v>73</v>
      </c>
      <c r="F39" s="12">
        <v>26</v>
      </c>
      <c r="G39" s="12">
        <v>21</v>
      </c>
      <c r="H39" s="13">
        <v>16607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15">
      <c r="A40" s="27" t="s">
        <v>73</v>
      </c>
      <c r="B40" s="12">
        <v>537</v>
      </c>
      <c r="C40" s="12">
        <v>96</v>
      </c>
      <c r="D40" s="12">
        <v>28772</v>
      </c>
      <c r="E40" s="12">
        <v>246</v>
      </c>
      <c r="F40" s="12">
        <v>65</v>
      </c>
      <c r="G40" s="12">
        <v>37</v>
      </c>
      <c r="H40" s="13">
        <v>29753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15">
      <c r="A41" s="27" t="s">
        <v>74</v>
      </c>
      <c r="B41" s="12">
        <v>524</v>
      </c>
      <c r="C41" s="12">
        <v>118</v>
      </c>
      <c r="D41" s="12">
        <v>31692</v>
      </c>
      <c r="E41" s="12">
        <v>519</v>
      </c>
      <c r="F41" s="12">
        <v>41</v>
      </c>
      <c r="G41" s="12">
        <v>95</v>
      </c>
      <c r="H41" s="13">
        <v>32989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ht="30">
      <c r="A42" s="27" t="s">
        <v>75</v>
      </c>
      <c r="B42" s="12">
        <v>76</v>
      </c>
      <c r="C42" s="12">
        <v>23</v>
      </c>
      <c r="D42" s="12">
        <v>17944</v>
      </c>
      <c r="E42" s="12">
        <v>142</v>
      </c>
      <c r="F42" s="12">
        <v>26</v>
      </c>
      <c r="G42" s="12">
        <v>15</v>
      </c>
      <c r="H42" s="13">
        <v>18226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4868</v>
      </c>
      <c r="C43" s="12">
        <v>353</v>
      </c>
      <c r="D43" s="12">
        <v>123281</v>
      </c>
      <c r="E43" s="12">
        <v>5376</v>
      </c>
      <c r="F43" s="12">
        <v>229</v>
      </c>
      <c r="G43" s="12">
        <v>201</v>
      </c>
      <c r="H43" s="13">
        <v>134308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4635</v>
      </c>
      <c r="C44" s="12">
        <v>311</v>
      </c>
      <c r="D44" s="12">
        <v>63601</v>
      </c>
      <c r="E44" s="12">
        <v>528</v>
      </c>
      <c r="F44" s="12">
        <v>115</v>
      </c>
      <c r="G44" s="12">
        <v>68</v>
      </c>
      <c r="H44" s="13">
        <v>69258</v>
      </c>
      <c r="I44" s="2"/>
    </row>
    <row r="45" spans="1:17" ht="30">
      <c r="A45" s="27" t="s">
        <v>78</v>
      </c>
      <c r="B45" s="12">
        <v>4364</v>
      </c>
      <c r="C45" s="12">
        <v>827</v>
      </c>
      <c r="D45" s="12">
        <v>363377</v>
      </c>
      <c r="E45" s="12">
        <v>4735</v>
      </c>
      <c r="F45" s="12">
        <v>496</v>
      </c>
      <c r="G45" s="12">
        <v>471</v>
      </c>
      <c r="H45" s="13">
        <v>374270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79</v>
      </c>
      <c r="E46" s="12">
        <v>0</v>
      </c>
      <c r="F46" s="12">
        <v>0</v>
      </c>
      <c r="G46" s="12">
        <v>0</v>
      </c>
      <c r="H46" s="13">
        <v>79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6507</v>
      </c>
      <c r="C48" s="1">
        <v>865</v>
      </c>
      <c r="D48" s="1">
        <v>142945</v>
      </c>
      <c r="E48" s="1">
        <v>3579</v>
      </c>
      <c r="F48" s="1">
        <v>313</v>
      </c>
      <c r="G48" s="1">
        <v>284</v>
      </c>
      <c r="H48" s="5">
        <v>154493</v>
      </c>
      <c r="I48" s="2"/>
    </row>
    <row r="49" spans="1:9" ht="15">
      <c r="A49" s="11" t="s">
        <v>82</v>
      </c>
      <c r="B49" s="12">
        <v>6204</v>
      </c>
      <c r="C49" s="12">
        <v>911</v>
      </c>
      <c r="D49" s="12">
        <v>344977</v>
      </c>
      <c r="E49" s="12">
        <v>6784</v>
      </c>
      <c r="F49" s="12">
        <v>535</v>
      </c>
      <c r="G49" s="12">
        <v>429</v>
      </c>
      <c r="H49" s="13">
        <v>359840</v>
      </c>
      <c r="I49" s="2"/>
    </row>
    <row r="50" spans="1:9" ht="15">
      <c r="A50" s="11" t="s">
        <v>83</v>
      </c>
      <c r="B50" s="12">
        <v>2632</v>
      </c>
      <c r="C50" s="12">
        <v>334</v>
      </c>
      <c r="D50" s="12">
        <v>159343</v>
      </c>
      <c r="E50" s="12">
        <v>1265</v>
      </c>
      <c r="F50" s="12">
        <v>169</v>
      </c>
      <c r="G50" s="12">
        <v>214</v>
      </c>
      <c r="H50" s="13">
        <v>163957</v>
      </c>
      <c r="I50" s="2"/>
    </row>
    <row r="51" spans="1:9" ht="15">
      <c r="A51" s="11" t="s">
        <v>84</v>
      </c>
      <c r="B51" s="12">
        <v>118</v>
      </c>
      <c r="C51" s="12">
        <v>2</v>
      </c>
      <c r="D51" s="12">
        <v>1384</v>
      </c>
      <c r="E51" s="12">
        <v>7</v>
      </c>
      <c r="F51" s="12">
        <v>2</v>
      </c>
      <c r="G51" s="12">
        <v>3</v>
      </c>
      <c r="H51" s="13">
        <v>1516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181</v>
      </c>
      <c r="C53" s="12">
        <v>35</v>
      </c>
      <c r="D53" s="12">
        <v>14116</v>
      </c>
      <c r="E53" s="12">
        <v>181</v>
      </c>
      <c r="F53" s="12">
        <v>3</v>
      </c>
      <c r="G53" s="12">
        <v>13</v>
      </c>
      <c r="H53" s="13">
        <v>14529</v>
      </c>
      <c r="I53" s="2"/>
    </row>
    <row r="54" spans="1:9" ht="15">
      <c r="A54" s="11" t="s">
        <v>87</v>
      </c>
      <c r="B54" s="12">
        <v>1028</v>
      </c>
      <c r="C54" s="12">
        <v>161</v>
      </c>
      <c r="D54" s="12">
        <v>76455</v>
      </c>
      <c r="E54" s="12">
        <v>1930</v>
      </c>
      <c r="F54" s="12">
        <v>50</v>
      </c>
      <c r="G54" s="12">
        <v>60</v>
      </c>
      <c r="H54" s="13">
        <v>79684</v>
      </c>
      <c r="I54" s="2"/>
    </row>
    <row r="55" spans="1:9" ht="15">
      <c r="A55" s="11" t="s">
        <v>88</v>
      </c>
      <c r="B55" s="12">
        <v>14252</v>
      </c>
      <c r="C55" s="12">
        <v>1916</v>
      </c>
      <c r="D55" s="12">
        <v>558078</v>
      </c>
      <c r="E55" s="12">
        <v>9524</v>
      </c>
      <c r="F55" s="12">
        <v>966</v>
      </c>
      <c r="G55" s="28">
        <v>857</v>
      </c>
      <c r="H55" s="13">
        <v>585593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89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</sheetData>
  <mergeCells count="12">
    <mergeCell ref="J14:Q15"/>
    <mergeCell ref="J17:J18"/>
    <mergeCell ref="K17:P17"/>
    <mergeCell ref="Q17:Q18"/>
    <mergeCell ref="A1:H2"/>
    <mergeCell ref="J1:Q2"/>
    <mergeCell ref="A4:A5"/>
    <mergeCell ref="B4:G4"/>
    <mergeCell ref="H4:H5"/>
    <mergeCell ref="J4:J5"/>
    <mergeCell ref="K4:P4"/>
    <mergeCell ref="Q4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abSelected="1" workbookViewId="0">
      <selection activeCell="X4" sqref="X4"/>
    </sheetView>
  </sheetViews>
  <sheetFormatPr defaultRowHeight="14.25"/>
  <cols>
    <col min="1" max="1" width="27.75" customWidth="1"/>
    <col min="10" max="10" width="15.75" customWidth="1"/>
  </cols>
  <sheetData>
    <row r="1" spans="1:17" ht="14.25" customHeight="1">
      <c r="A1" s="33" t="s">
        <v>102</v>
      </c>
      <c r="B1" s="33"/>
      <c r="C1" s="33"/>
      <c r="D1" s="33"/>
      <c r="E1" s="33"/>
      <c r="F1" s="33"/>
      <c r="G1" s="33"/>
      <c r="H1" s="33"/>
      <c r="I1" s="2"/>
      <c r="J1" s="39" t="s">
        <v>103</v>
      </c>
      <c r="K1" s="39"/>
      <c r="L1" s="39"/>
      <c r="M1" s="39"/>
      <c r="N1" s="39"/>
      <c r="O1" s="39"/>
      <c r="P1" s="39"/>
      <c r="Q1" s="39"/>
    </row>
    <row r="2" spans="1:17" ht="14.25" customHeight="1">
      <c r="A2" s="33"/>
      <c r="B2" s="33"/>
      <c r="C2" s="33"/>
      <c r="D2" s="33"/>
      <c r="E2" s="33"/>
      <c r="F2" s="33"/>
      <c r="G2" s="33"/>
      <c r="H2" s="33"/>
      <c r="I2" s="2"/>
      <c r="J2" s="39"/>
      <c r="K2" s="39"/>
      <c r="L2" s="39"/>
      <c r="M2" s="39"/>
      <c r="N2" s="39"/>
      <c r="O2" s="39"/>
      <c r="P2" s="39"/>
      <c r="Q2" s="39"/>
    </row>
    <row r="3" spans="1:17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</row>
    <row r="4" spans="1:17" ht="15.75">
      <c r="A4" s="34" t="s">
        <v>0</v>
      </c>
      <c r="B4" s="35" t="s">
        <v>35</v>
      </c>
      <c r="C4" s="35"/>
      <c r="D4" s="35"/>
      <c r="E4" s="35"/>
      <c r="F4" s="35"/>
      <c r="G4" s="35"/>
      <c r="H4" s="36" t="s">
        <v>36</v>
      </c>
      <c r="I4" s="2"/>
      <c r="J4" s="37" t="s">
        <v>28</v>
      </c>
      <c r="K4" s="37" t="s">
        <v>35</v>
      </c>
      <c r="L4" s="37"/>
      <c r="M4" s="37"/>
      <c r="N4" s="37"/>
      <c r="O4" s="37"/>
      <c r="P4" s="37"/>
      <c r="Q4" s="37" t="s">
        <v>36</v>
      </c>
    </row>
    <row r="5" spans="1:17" ht="15.75">
      <c r="A5" s="34"/>
      <c r="B5" s="31" t="s">
        <v>37</v>
      </c>
      <c r="C5" s="31" t="s">
        <v>38</v>
      </c>
      <c r="D5" s="31" t="s">
        <v>39</v>
      </c>
      <c r="E5" s="31" t="s">
        <v>40</v>
      </c>
      <c r="F5" s="31" t="s">
        <v>41</v>
      </c>
      <c r="G5" s="26" t="s">
        <v>47</v>
      </c>
      <c r="H5" s="36"/>
      <c r="I5" s="2"/>
      <c r="J5" s="37"/>
      <c r="K5" s="29" t="s">
        <v>37</v>
      </c>
      <c r="L5" s="29" t="s">
        <v>38</v>
      </c>
      <c r="M5" s="29" t="s">
        <v>39</v>
      </c>
      <c r="N5" s="29" t="s">
        <v>40</v>
      </c>
      <c r="O5" s="29" t="s">
        <v>41</v>
      </c>
      <c r="P5" s="29" t="s">
        <v>47</v>
      </c>
      <c r="Q5" s="37"/>
    </row>
    <row r="6" spans="1:17" ht="15">
      <c r="A6" s="4" t="s">
        <v>1</v>
      </c>
      <c r="B6" s="1">
        <v>23400</v>
      </c>
      <c r="C6" s="1">
        <v>3937</v>
      </c>
      <c r="D6" s="1">
        <v>1262845</v>
      </c>
      <c r="E6" s="1">
        <v>20650</v>
      </c>
      <c r="F6" s="1">
        <v>1698</v>
      </c>
      <c r="G6" s="1">
        <v>1597</v>
      </c>
      <c r="H6" s="5">
        <v>1314127</v>
      </c>
      <c r="I6" s="6"/>
      <c r="J6" s="7" t="s">
        <v>29</v>
      </c>
      <c r="K6" s="8">
        <v>626</v>
      </c>
      <c r="L6" s="8">
        <v>198</v>
      </c>
      <c r="M6" s="8">
        <v>75618</v>
      </c>
      <c r="N6" s="8">
        <v>1462</v>
      </c>
      <c r="O6" s="8">
        <v>73</v>
      </c>
      <c r="P6" s="9">
        <v>77</v>
      </c>
      <c r="Q6" s="10">
        <v>78054</v>
      </c>
    </row>
    <row r="7" spans="1:17" ht="45">
      <c r="A7" s="11" t="s">
        <v>2</v>
      </c>
      <c r="B7" s="12">
        <v>5112</v>
      </c>
      <c r="C7" s="12">
        <v>916</v>
      </c>
      <c r="D7" s="12">
        <v>430982</v>
      </c>
      <c r="E7" s="12">
        <v>3982</v>
      </c>
      <c r="F7" s="12">
        <v>270</v>
      </c>
      <c r="G7" s="12">
        <v>394</v>
      </c>
      <c r="H7" s="5">
        <v>441656</v>
      </c>
      <c r="I7" s="2"/>
      <c r="J7" s="7" t="s">
        <v>30</v>
      </c>
      <c r="K7" s="8">
        <v>1016</v>
      </c>
      <c r="L7" s="8">
        <v>324</v>
      </c>
      <c r="M7" s="8">
        <v>115153</v>
      </c>
      <c r="N7" s="8">
        <v>1508</v>
      </c>
      <c r="O7" s="8">
        <v>107</v>
      </c>
      <c r="P7" s="9">
        <v>133</v>
      </c>
      <c r="Q7" s="10">
        <v>118241</v>
      </c>
    </row>
    <row r="8" spans="1:17" ht="15">
      <c r="A8" s="4" t="s">
        <v>3</v>
      </c>
      <c r="B8" s="12">
        <v>3351</v>
      </c>
      <c r="C8" s="12">
        <v>1248</v>
      </c>
      <c r="D8" s="12">
        <v>437801</v>
      </c>
      <c r="E8" s="12">
        <v>6704</v>
      </c>
      <c r="F8" s="12">
        <v>302</v>
      </c>
      <c r="G8" s="12">
        <v>406</v>
      </c>
      <c r="H8" s="5">
        <v>449812</v>
      </c>
      <c r="I8" s="2"/>
      <c r="J8" s="7" t="s">
        <v>31</v>
      </c>
      <c r="K8" s="8">
        <v>1224</v>
      </c>
      <c r="L8" s="8">
        <v>262</v>
      </c>
      <c r="M8" s="8">
        <v>118757</v>
      </c>
      <c r="N8" s="8">
        <v>1441</v>
      </c>
      <c r="O8" s="8">
        <v>112</v>
      </c>
      <c r="P8" s="9">
        <v>130</v>
      </c>
      <c r="Q8" s="10">
        <v>121926</v>
      </c>
    </row>
    <row r="9" spans="1:17" ht="15">
      <c r="A9" s="4" t="s">
        <v>4</v>
      </c>
      <c r="B9" s="14"/>
      <c r="C9" s="14"/>
      <c r="D9" s="14"/>
      <c r="E9" s="14"/>
      <c r="F9" s="14"/>
      <c r="G9" s="14"/>
      <c r="H9" s="15"/>
      <c r="I9" s="2"/>
      <c r="J9" s="7" t="s">
        <v>32</v>
      </c>
      <c r="K9" s="16">
        <v>1428</v>
      </c>
      <c r="L9" s="16">
        <v>347</v>
      </c>
      <c r="M9" s="16">
        <v>109408</v>
      </c>
      <c r="N9" s="16">
        <v>1714</v>
      </c>
      <c r="O9" s="16">
        <v>143</v>
      </c>
      <c r="P9" s="16">
        <v>109</v>
      </c>
      <c r="Q9" s="10">
        <v>113149</v>
      </c>
    </row>
    <row r="10" spans="1:17" ht="15">
      <c r="A10" s="11" t="s">
        <v>5</v>
      </c>
      <c r="B10" s="1">
        <v>4667</v>
      </c>
      <c r="C10" s="1">
        <v>805</v>
      </c>
      <c r="D10" s="1">
        <v>331241</v>
      </c>
      <c r="E10" s="1">
        <v>6078</v>
      </c>
      <c r="F10" s="1">
        <v>270</v>
      </c>
      <c r="G10" s="1">
        <v>343</v>
      </c>
      <c r="H10" s="5">
        <v>343404</v>
      </c>
      <c r="I10" s="2"/>
      <c r="J10" s="7" t="s">
        <v>33</v>
      </c>
      <c r="K10" s="8">
        <v>1540</v>
      </c>
      <c r="L10" s="8">
        <v>358</v>
      </c>
      <c r="M10" s="8">
        <v>88476</v>
      </c>
      <c r="N10" s="8">
        <v>1369</v>
      </c>
      <c r="O10" s="8">
        <v>123</v>
      </c>
      <c r="P10" s="8">
        <v>97</v>
      </c>
      <c r="Q10" s="10">
        <v>91963</v>
      </c>
    </row>
    <row r="11" spans="1:17" ht="15">
      <c r="A11" s="11" t="s">
        <v>6</v>
      </c>
      <c r="B11" s="12">
        <v>12666</v>
      </c>
      <c r="C11" s="12">
        <v>1876</v>
      </c>
      <c r="D11" s="12">
        <v>562737</v>
      </c>
      <c r="E11" s="12">
        <v>9422</v>
      </c>
      <c r="F11" s="12">
        <v>963</v>
      </c>
      <c r="G11" s="12">
        <v>747</v>
      </c>
      <c r="H11" s="5">
        <v>588411</v>
      </c>
      <c r="I11" s="2"/>
      <c r="J11" s="7" t="s">
        <v>34</v>
      </c>
      <c r="K11" s="8">
        <v>2105</v>
      </c>
      <c r="L11" s="8">
        <v>336</v>
      </c>
      <c r="M11" s="8">
        <v>106784</v>
      </c>
      <c r="N11" s="8">
        <v>1521</v>
      </c>
      <c r="O11" s="8">
        <v>121</v>
      </c>
      <c r="P11" s="8">
        <v>121</v>
      </c>
      <c r="Q11" s="10">
        <v>110988</v>
      </c>
    </row>
    <row r="12" spans="1:17" ht="15">
      <c r="A12" s="11" t="s">
        <v>7</v>
      </c>
      <c r="B12" s="12">
        <v>6043</v>
      </c>
      <c r="C12" s="12">
        <v>1241</v>
      </c>
      <c r="D12" s="12">
        <v>367305</v>
      </c>
      <c r="E12" s="12">
        <v>5135</v>
      </c>
      <c r="F12" s="12">
        <v>465</v>
      </c>
      <c r="G12" s="12">
        <v>497</v>
      </c>
      <c r="H12" s="5">
        <v>380686</v>
      </c>
      <c r="I12" s="2"/>
      <c r="J12" s="7" t="s">
        <v>90</v>
      </c>
      <c r="K12" s="8">
        <v>2105</v>
      </c>
      <c r="L12" s="8">
        <v>275</v>
      </c>
      <c r="M12" s="8">
        <v>102372</v>
      </c>
      <c r="N12" s="8">
        <v>1671</v>
      </c>
      <c r="O12" s="8">
        <v>151</v>
      </c>
      <c r="P12" s="8">
        <v>111</v>
      </c>
      <c r="Q12" s="10">
        <v>106685</v>
      </c>
    </row>
    <row r="13" spans="1:17" ht="15">
      <c r="A13" s="11" t="s">
        <v>8</v>
      </c>
      <c r="B13" s="12">
        <v>24</v>
      </c>
      <c r="C13" s="12">
        <v>15</v>
      </c>
      <c r="D13" s="12">
        <v>1562</v>
      </c>
      <c r="E13" s="12">
        <v>15</v>
      </c>
      <c r="F13" s="12">
        <v>0</v>
      </c>
      <c r="G13" s="12">
        <v>10</v>
      </c>
      <c r="H13" s="5">
        <v>1626</v>
      </c>
      <c r="I13" s="2"/>
      <c r="J13" s="7" t="s">
        <v>91</v>
      </c>
      <c r="K13" s="8">
        <v>2437</v>
      </c>
      <c r="L13" s="8">
        <v>410</v>
      </c>
      <c r="M13" s="8">
        <v>110650</v>
      </c>
      <c r="N13" s="8">
        <v>1800</v>
      </c>
      <c r="O13" s="8">
        <v>181</v>
      </c>
      <c r="P13" s="8">
        <v>112</v>
      </c>
      <c r="Q13" s="10">
        <v>115590</v>
      </c>
    </row>
    <row r="14" spans="1:17" ht="15" customHeight="1">
      <c r="A14" s="4" t="s">
        <v>46</v>
      </c>
      <c r="B14" s="14"/>
      <c r="C14" s="14"/>
      <c r="D14" s="14"/>
      <c r="E14" s="14"/>
      <c r="F14" s="14"/>
      <c r="G14" s="14"/>
      <c r="H14" s="15"/>
      <c r="I14" s="2"/>
      <c r="J14" s="7" t="s">
        <v>92</v>
      </c>
      <c r="K14" s="8">
        <v>2681</v>
      </c>
      <c r="L14" s="8">
        <v>357</v>
      </c>
      <c r="M14" s="8">
        <v>114389</v>
      </c>
      <c r="N14" s="8">
        <v>1937</v>
      </c>
      <c r="O14" s="8">
        <v>217</v>
      </c>
      <c r="P14" s="8">
        <v>182</v>
      </c>
      <c r="Q14" s="10">
        <v>119763</v>
      </c>
    </row>
    <row r="15" spans="1:17" ht="30">
      <c r="A15" s="11" t="s">
        <v>9</v>
      </c>
      <c r="B15" s="1">
        <v>950</v>
      </c>
      <c r="C15" s="1">
        <v>499</v>
      </c>
      <c r="D15" s="1">
        <v>334190</v>
      </c>
      <c r="E15" s="1">
        <v>648</v>
      </c>
      <c r="F15" s="1">
        <v>121</v>
      </c>
      <c r="G15" s="1">
        <v>315</v>
      </c>
      <c r="H15" s="5">
        <v>336723</v>
      </c>
      <c r="I15" s="2"/>
      <c r="J15" s="7" t="s">
        <v>93</v>
      </c>
      <c r="K15" s="8">
        <v>2754</v>
      </c>
      <c r="L15" s="8">
        <v>362</v>
      </c>
      <c r="M15" s="8">
        <v>107400</v>
      </c>
      <c r="N15" s="8">
        <v>1886</v>
      </c>
      <c r="O15" s="8">
        <v>182</v>
      </c>
      <c r="P15" s="8">
        <v>170</v>
      </c>
      <c r="Q15" s="10">
        <v>112754</v>
      </c>
    </row>
    <row r="16" spans="1:17" ht="15">
      <c r="A16" s="11" t="s">
        <v>52</v>
      </c>
      <c r="B16" s="1">
        <v>16</v>
      </c>
      <c r="C16" s="1">
        <v>1</v>
      </c>
      <c r="D16" s="1">
        <v>1056</v>
      </c>
      <c r="E16" s="1">
        <v>28</v>
      </c>
      <c r="F16" s="1">
        <v>0</v>
      </c>
      <c r="G16" s="1">
        <v>1</v>
      </c>
      <c r="H16" s="5">
        <v>1102</v>
      </c>
      <c r="I16" s="2"/>
      <c r="J16" s="7" t="s">
        <v>94</v>
      </c>
      <c r="K16" s="8">
        <v>2760</v>
      </c>
      <c r="L16" s="8">
        <v>372</v>
      </c>
      <c r="M16" s="8">
        <v>110373</v>
      </c>
      <c r="N16" s="8">
        <v>2154</v>
      </c>
      <c r="O16" s="8">
        <v>160</v>
      </c>
      <c r="P16" s="8">
        <v>185</v>
      </c>
      <c r="Q16" s="10">
        <v>116004</v>
      </c>
    </row>
    <row r="17" spans="1:17" ht="15">
      <c r="A17" s="11" t="s">
        <v>51</v>
      </c>
      <c r="B17" s="12">
        <v>2740</v>
      </c>
      <c r="C17" s="12">
        <v>411</v>
      </c>
      <c r="D17" s="12">
        <v>157892</v>
      </c>
      <c r="E17" s="12">
        <v>5189</v>
      </c>
      <c r="F17" s="12">
        <v>295</v>
      </c>
      <c r="G17" s="12">
        <v>177</v>
      </c>
      <c r="H17" s="13">
        <v>166704</v>
      </c>
      <c r="I17" s="2"/>
      <c r="J17" s="7" t="s">
        <v>95</v>
      </c>
      <c r="K17" s="8">
        <v>2724</v>
      </c>
      <c r="L17" s="8">
        <v>336</v>
      </c>
      <c r="M17" s="8">
        <v>103465</v>
      </c>
      <c r="N17" s="8">
        <v>2187</v>
      </c>
      <c r="O17" s="8">
        <v>128</v>
      </c>
      <c r="P17" s="8">
        <v>170</v>
      </c>
      <c r="Q17" s="10">
        <v>109010</v>
      </c>
    </row>
    <row r="18" spans="1:17" ht="60">
      <c r="A18" s="11" t="s">
        <v>48</v>
      </c>
      <c r="B18" s="12">
        <v>1</v>
      </c>
      <c r="C18" s="12">
        <v>0</v>
      </c>
      <c r="D18" s="12">
        <v>515</v>
      </c>
      <c r="E18" s="12">
        <v>1</v>
      </c>
      <c r="F18" s="12">
        <v>0</v>
      </c>
      <c r="G18" s="12">
        <v>0</v>
      </c>
      <c r="H18" s="13">
        <v>517</v>
      </c>
      <c r="I18" s="2"/>
      <c r="J18" s="17" t="s">
        <v>27</v>
      </c>
      <c r="K18" s="10">
        <f t="shared" ref="K18:Q18" si="0">SUM(K6:K17)</f>
        <v>23400</v>
      </c>
      <c r="L18" s="10">
        <f t="shared" si="0"/>
        <v>3937</v>
      </c>
      <c r="M18" s="10">
        <f t="shared" si="0"/>
        <v>1262845</v>
      </c>
      <c r="N18" s="10">
        <f t="shared" si="0"/>
        <v>20650</v>
      </c>
      <c r="O18" s="10">
        <f t="shared" si="0"/>
        <v>1698</v>
      </c>
      <c r="P18" s="10">
        <f t="shared" si="0"/>
        <v>1597</v>
      </c>
      <c r="Q18" s="10">
        <f t="shared" si="0"/>
        <v>1314127</v>
      </c>
    </row>
    <row r="19" spans="1:17" ht="60">
      <c r="A19" s="11" t="s">
        <v>50</v>
      </c>
      <c r="B19" s="12">
        <v>64</v>
      </c>
      <c r="C19" s="12">
        <v>32</v>
      </c>
      <c r="D19" s="12">
        <v>8984</v>
      </c>
      <c r="E19" s="12">
        <v>493</v>
      </c>
      <c r="F19" s="12">
        <v>10</v>
      </c>
      <c r="G19" s="12">
        <v>10</v>
      </c>
      <c r="H19" s="13">
        <v>9593</v>
      </c>
      <c r="I19" s="2"/>
    </row>
    <row r="20" spans="1:17" ht="15" customHeight="1">
      <c r="A20" s="11" t="s">
        <v>53</v>
      </c>
      <c r="B20" s="12">
        <v>4888</v>
      </c>
      <c r="C20" s="12">
        <v>495</v>
      </c>
      <c r="D20" s="12">
        <v>159864</v>
      </c>
      <c r="E20" s="12">
        <v>2444</v>
      </c>
      <c r="F20" s="12">
        <v>250</v>
      </c>
      <c r="G20" s="12">
        <v>253</v>
      </c>
      <c r="H20" s="13">
        <v>168194</v>
      </c>
      <c r="I20" s="2"/>
      <c r="K20" s="32"/>
      <c r="L20" s="32"/>
      <c r="M20" s="32"/>
      <c r="N20" s="32"/>
      <c r="O20" s="32"/>
      <c r="P20" s="32"/>
      <c r="Q20" s="32"/>
    </row>
    <row r="21" spans="1:17" ht="50.25" customHeight="1">
      <c r="A21" s="18" t="s">
        <v>54</v>
      </c>
      <c r="B21" s="12">
        <v>1528</v>
      </c>
      <c r="C21" s="12">
        <v>253</v>
      </c>
      <c r="D21" s="12">
        <v>49296</v>
      </c>
      <c r="E21" s="12">
        <v>430</v>
      </c>
      <c r="F21" s="12">
        <v>103</v>
      </c>
      <c r="G21" s="12">
        <v>140</v>
      </c>
      <c r="H21" s="13">
        <v>51750</v>
      </c>
      <c r="I21" s="2"/>
      <c r="J21" s="33" t="s">
        <v>104</v>
      </c>
      <c r="K21" s="33"/>
      <c r="L21" s="33"/>
      <c r="M21" s="33"/>
      <c r="N21" s="33"/>
      <c r="O21" s="33"/>
      <c r="P21" s="33"/>
      <c r="Q21" s="33"/>
    </row>
    <row r="22" spans="1:17" ht="30">
      <c r="A22" s="11" t="s">
        <v>55</v>
      </c>
      <c r="B22" s="12">
        <v>6035</v>
      </c>
      <c r="C22" s="12">
        <v>403</v>
      </c>
      <c r="D22" s="12">
        <v>55575</v>
      </c>
      <c r="E22" s="12">
        <v>355</v>
      </c>
      <c r="F22" s="12">
        <v>101</v>
      </c>
      <c r="G22" s="12">
        <v>118</v>
      </c>
      <c r="H22" s="13">
        <v>62587</v>
      </c>
      <c r="I22" s="2"/>
      <c r="J22" s="30"/>
      <c r="K22" s="30"/>
      <c r="L22" s="30"/>
      <c r="M22" s="30"/>
      <c r="N22" s="30"/>
      <c r="O22" s="30"/>
      <c r="P22" s="30"/>
      <c r="Q22" s="30"/>
    </row>
    <row r="23" spans="1:17" ht="45">
      <c r="A23" s="11" t="s">
        <v>56</v>
      </c>
      <c r="B23" s="12">
        <v>285</v>
      </c>
      <c r="C23" s="12">
        <v>114</v>
      </c>
      <c r="D23" s="12">
        <v>24196</v>
      </c>
      <c r="E23" s="12">
        <v>223</v>
      </c>
      <c r="F23" s="12">
        <v>71</v>
      </c>
      <c r="G23" s="12">
        <v>68</v>
      </c>
      <c r="H23" s="13">
        <v>24957</v>
      </c>
      <c r="I23" s="2"/>
      <c r="J23" s="38" t="s">
        <v>10</v>
      </c>
      <c r="K23" s="37" t="s">
        <v>35</v>
      </c>
      <c r="L23" s="37"/>
      <c r="M23" s="37"/>
      <c r="N23" s="37"/>
      <c r="O23" s="37"/>
      <c r="P23" s="37"/>
      <c r="Q23" s="37" t="s">
        <v>36</v>
      </c>
    </row>
    <row r="24" spans="1:17" ht="15">
      <c r="A24" s="11" t="s">
        <v>57</v>
      </c>
      <c r="B24" s="12">
        <v>166</v>
      </c>
      <c r="C24" s="12">
        <v>411</v>
      </c>
      <c r="D24" s="12">
        <v>4468</v>
      </c>
      <c r="E24" s="12">
        <v>12</v>
      </c>
      <c r="F24" s="12">
        <v>14</v>
      </c>
      <c r="G24" s="12">
        <v>24</v>
      </c>
      <c r="H24" s="13">
        <v>5095</v>
      </c>
      <c r="I24" s="2"/>
      <c r="J24" s="38"/>
      <c r="K24" s="29" t="s">
        <v>37</v>
      </c>
      <c r="L24" s="29" t="s">
        <v>38</v>
      </c>
      <c r="M24" s="29" t="s">
        <v>39</v>
      </c>
      <c r="N24" s="29" t="s">
        <v>40</v>
      </c>
      <c r="O24" s="29" t="s">
        <v>41</v>
      </c>
      <c r="P24" s="29" t="s">
        <v>47</v>
      </c>
      <c r="Q24" s="37"/>
    </row>
    <row r="25" spans="1:17" ht="30">
      <c r="A25" s="11" t="s">
        <v>58</v>
      </c>
      <c r="B25" s="12">
        <v>38</v>
      </c>
      <c r="C25" s="12">
        <v>41</v>
      </c>
      <c r="D25" s="12">
        <v>1966</v>
      </c>
      <c r="E25" s="12">
        <v>10</v>
      </c>
      <c r="F25" s="12">
        <v>2</v>
      </c>
      <c r="G25" s="12">
        <v>10</v>
      </c>
      <c r="H25" s="13">
        <v>2067</v>
      </c>
      <c r="I25" s="2"/>
      <c r="J25" s="19" t="s">
        <v>11</v>
      </c>
      <c r="K25" s="8">
        <v>1017</v>
      </c>
      <c r="L25" s="8">
        <v>364</v>
      </c>
      <c r="M25" s="8">
        <v>132267</v>
      </c>
      <c r="N25" s="8">
        <v>865</v>
      </c>
      <c r="O25" s="8">
        <v>184</v>
      </c>
      <c r="P25" s="8">
        <v>165</v>
      </c>
      <c r="Q25" s="10">
        <v>134862</v>
      </c>
    </row>
    <row r="26" spans="1:17" ht="30">
      <c r="A26" s="11" t="s">
        <v>59</v>
      </c>
      <c r="B26" s="12">
        <v>43</v>
      </c>
      <c r="C26" s="12">
        <v>9</v>
      </c>
      <c r="D26" s="12">
        <v>4616</v>
      </c>
      <c r="E26" s="12">
        <v>43</v>
      </c>
      <c r="F26" s="12">
        <v>11</v>
      </c>
      <c r="G26" s="12">
        <v>6</v>
      </c>
      <c r="H26" s="13">
        <v>4728</v>
      </c>
      <c r="I26" s="2"/>
      <c r="J26" s="19" t="s">
        <v>12</v>
      </c>
      <c r="K26" s="8">
        <v>650</v>
      </c>
      <c r="L26" s="8">
        <v>91</v>
      </c>
      <c r="M26" s="8">
        <v>46757</v>
      </c>
      <c r="N26" s="8">
        <v>922</v>
      </c>
      <c r="O26" s="8">
        <v>59</v>
      </c>
      <c r="P26" s="8">
        <v>38</v>
      </c>
      <c r="Q26" s="10">
        <v>48517</v>
      </c>
    </row>
    <row r="27" spans="1:17" ht="30">
      <c r="A27" s="11" t="s">
        <v>60</v>
      </c>
      <c r="B27" s="12">
        <v>439</v>
      </c>
      <c r="C27" s="12">
        <v>104</v>
      </c>
      <c r="D27" s="12">
        <v>30549</v>
      </c>
      <c r="E27" s="12">
        <v>73</v>
      </c>
      <c r="F27" s="12">
        <v>59</v>
      </c>
      <c r="G27" s="12">
        <v>44</v>
      </c>
      <c r="H27" s="13">
        <v>31268</v>
      </c>
      <c r="I27" s="2"/>
      <c r="J27" s="19" t="s">
        <v>13</v>
      </c>
      <c r="K27" s="8">
        <v>1747</v>
      </c>
      <c r="L27" s="8">
        <v>319</v>
      </c>
      <c r="M27" s="8">
        <v>72652</v>
      </c>
      <c r="N27" s="8">
        <v>275</v>
      </c>
      <c r="O27" s="8">
        <v>52</v>
      </c>
      <c r="P27" s="8">
        <v>69</v>
      </c>
      <c r="Q27" s="10">
        <v>75114</v>
      </c>
    </row>
    <row r="28" spans="1:17" ht="45">
      <c r="A28" s="11" t="s">
        <v>61</v>
      </c>
      <c r="B28" s="12">
        <v>5461</v>
      </c>
      <c r="C28" s="12">
        <v>925</v>
      </c>
      <c r="D28" s="12">
        <v>361890</v>
      </c>
      <c r="E28" s="6">
        <v>9604</v>
      </c>
      <c r="F28" s="12">
        <v>580</v>
      </c>
      <c r="G28" s="12">
        <v>299</v>
      </c>
      <c r="H28" s="13">
        <v>378759</v>
      </c>
      <c r="I28" s="2"/>
      <c r="J28" s="19" t="s">
        <v>14</v>
      </c>
      <c r="K28" s="8">
        <v>750</v>
      </c>
      <c r="L28" s="8">
        <v>293</v>
      </c>
      <c r="M28" s="8">
        <v>65741</v>
      </c>
      <c r="N28" s="8">
        <v>517</v>
      </c>
      <c r="O28" s="8">
        <v>149</v>
      </c>
      <c r="P28" s="8">
        <v>198</v>
      </c>
      <c r="Q28" s="10">
        <v>67648</v>
      </c>
    </row>
    <row r="29" spans="1:17" ht="45">
      <c r="A29" s="11" t="s">
        <v>62</v>
      </c>
      <c r="B29" s="12">
        <v>1</v>
      </c>
      <c r="C29" s="12">
        <v>1</v>
      </c>
      <c r="D29" s="12">
        <v>148</v>
      </c>
      <c r="E29" s="12">
        <v>0</v>
      </c>
      <c r="F29" s="12">
        <v>0</v>
      </c>
      <c r="G29" s="12">
        <v>0</v>
      </c>
      <c r="H29" s="13">
        <v>150</v>
      </c>
      <c r="I29" s="2"/>
      <c r="J29" s="19" t="s">
        <v>15</v>
      </c>
      <c r="K29" s="8">
        <v>1306</v>
      </c>
      <c r="L29" s="8">
        <v>169</v>
      </c>
      <c r="M29" s="8">
        <v>97052</v>
      </c>
      <c r="N29" s="8">
        <v>640</v>
      </c>
      <c r="O29" s="8">
        <v>134</v>
      </c>
      <c r="P29" s="8">
        <v>97</v>
      </c>
      <c r="Q29" s="10">
        <v>99398</v>
      </c>
    </row>
    <row r="30" spans="1:17" ht="15">
      <c r="A30" s="11" t="s">
        <v>63</v>
      </c>
      <c r="B30" s="12">
        <v>32</v>
      </c>
      <c r="C30" s="12">
        <v>18</v>
      </c>
      <c r="D30" s="12">
        <v>1711</v>
      </c>
      <c r="E30" s="12">
        <v>61</v>
      </c>
      <c r="F30" s="12">
        <v>9</v>
      </c>
      <c r="G30" s="12">
        <v>7</v>
      </c>
      <c r="H30" s="13">
        <v>1838</v>
      </c>
      <c r="I30" s="2"/>
      <c r="J30" s="19" t="s">
        <v>16</v>
      </c>
      <c r="K30" s="8">
        <v>877</v>
      </c>
      <c r="L30" s="8">
        <v>503</v>
      </c>
      <c r="M30" s="8">
        <v>96565</v>
      </c>
      <c r="N30" s="8">
        <v>3246</v>
      </c>
      <c r="O30" s="8">
        <v>104</v>
      </c>
      <c r="P30" s="8">
        <v>112</v>
      </c>
      <c r="Q30" s="10">
        <v>101407</v>
      </c>
    </row>
    <row r="31" spans="1:17" ht="30">
      <c r="A31" s="11" t="s">
        <v>64</v>
      </c>
      <c r="B31" s="12">
        <v>18</v>
      </c>
      <c r="C31" s="12">
        <v>30</v>
      </c>
      <c r="D31" s="12">
        <v>1724</v>
      </c>
      <c r="E31" s="12">
        <v>8</v>
      </c>
      <c r="F31" s="12">
        <v>1</v>
      </c>
      <c r="G31" s="12">
        <v>4</v>
      </c>
      <c r="H31" s="13">
        <v>1785</v>
      </c>
      <c r="I31" s="2"/>
      <c r="J31" s="19" t="s">
        <v>17</v>
      </c>
      <c r="K31" s="8">
        <v>8754</v>
      </c>
      <c r="L31" s="8">
        <v>944</v>
      </c>
      <c r="M31" s="8">
        <v>350186</v>
      </c>
      <c r="N31" s="8">
        <v>8674</v>
      </c>
      <c r="O31" s="8">
        <v>437</v>
      </c>
      <c r="P31" s="8">
        <v>468</v>
      </c>
      <c r="Q31" s="10">
        <v>369463</v>
      </c>
    </row>
    <row r="32" spans="1:17" ht="30">
      <c r="A32" s="11" t="s">
        <v>65</v>
      </c>
      <c r="B32" s="12">
        <v>51</v>
      </c>
      <c r="C32" s="12">
        <v>37</v>
      </c>
      <c r="D32" s="12">
        <v>2037</v>
      </c>
      <c r="E32" s="12">
        <v>3</v>
      </c>
      <c r="F32" s="12">
        <v>11</v>
      </c>
      <c r="G32" s="12">
        <v>11</v>
      </c>
      <c r="H32" s="13">
        <v>2150</v>
      </c>
      <c r="I32" s="2"/>
      <c r="J32" s="19" t="s">
        <v>18</v>
      </c>
      <c r="K32" s="8">
        <v>255</v>
      </c>
      <c r="L32" s="8">
        <v>40</v>
      </c>
      <c r="M32" s="8">
        <v>23082</v>
      </c>
      <c r="N32" s="8">
        <v>412</v>
      </c>
      <c r="O32" s="8">
        <v>14</v>
      </c>
      <c r="P32" s="8">
        <v>9</v>
      </c>
      <c r="Q32" s="10">
        <v>23812</v>
      </c>
    </row>
    <row r="33" spans="1:17" ht="30">
      <c r="A33" s="11" t="s">
        <v>66</v>
      </c>
      <c r="B33" s="12">
        <v>542</v>
      </c>
      <c r="C33" s="12">
        <v>102</v>
      </c>
      <c r="D33" s="12">
        <v>42586</v>
      </c>
      <c r="E33" s="12">
        <v>993</v>
      </c>
      <c r="F33" s="12">
        <v>54</v>
      </c>
      <c r="G33" s="12">
        <v>71</v>
      </c>
      <c r="H33" s="13">
        <v>44348</v>
      </c>
      <c r="I33" s="2"/>
      <c r="J33" s="19" t="s">
        <v>19</v>
      </c>
      <c r="K33" s="8">
        <v>139</v>
      </c>
      <c r="L33" s="8">
        <v>36</v>
      </c>
      <c r="M33" s="8">
        <v>10897</v>
      </c>
      <c r="N33" s="8">
        <v>64</v>
      </c>
      <c r="O33" s="8">
        <v>5</v>
      </c>
      <c r="P33" s="8">
        <v>21</v>
      </c>
      <c r="Q33" s="10">
        <v>11162</v>
      </c>
    </row>
    <row r="34" spans="1:17" ht="75">
      <c r="A34" s="11" t="s">
        <v>67</v>
      </c>
      <c r="B34" s="12">
        <v>102</v>
      </c>
      <c r="C34" s="12">
        <v>51</v>
      </c>
      <c r="D34" s="12">
        <v>19547</v>
      </c>
      <c r="E34" s="12">
        <v>32</v>
      </c>
      <c r="F34" s="12">
        <v>6</v>
      </c>
      <c r="G34" s="12">
        <v>39</v>
      </c>
      <c r="H34" s="13">
        <v>19777</v>
      </c>
      <c r="I34" s="2"/>
      <c r="J34" s="19" t="s">
        <v>20</v>
      </c>
      <c r="K34" s="8">
        <v>982</v>
      </c>
      <c r="L34" s="8">
        <v>11</v>
      </c>
      <c r="M34" s="8">
        <v>8432</v>
      </c>
      <c r="N34" s="8">
        <v>24</v>
      </c>
      <c r="O34" s="8">
        <v>19</v>
      </c>
      <c r="P34" s="8">
        <v>15</v>
      </c>
      <c r="Q34" s="10">
        <v>9483</v>
      </c>
    </row>
    <row r="35" spans="1:17" ht="30">
      <c r="A35" s="11" t="s">
        <v>68</v>
      </c>
      <c r="B35" s="12">
        <v>0</v>
      </c>
      <c r="C35" s="12">
        <v>0</v>
      </c>
      <c r="D35" s="12">
        <v>35</v>
      </c>
      <c r="E35" s="12">
        <v>0</v>
      </c>
      <c r="F35" s="12">
        <v>0</v>
      </c>
      <c r="G35" s="12">
        <v>0</v>
      </c>
      <c r="H35" s="13">
        <v>35</v>
      </c>
      <c r="I35" s="2"/>
      <c r="J35" s="19" t="s">
        <v>21</v>
      </c>
      <c r="K35" s="8">
        <v>2893</v>
      </c>
      <c r="L35" s="8">
        <v>505</v>
      </c>
      <c r="M35" s="8">
        <v>62903</v>
      </c>
      <c r="N35" s="8">
        <v>906</v>
      </c>
      <c r="O35" s="8">
        <v>122</v>
      </c>
      <c r="P35" s="8">
        <v>66</v>
      </c>
      <c r="Q35" s="10">
        <v>67395</v>
      </c>
    </row>
    <row r="36" spans="1:17" ht="29.25">
      <c r="A36" s="11" t="s">
        <v>69</v>
      </c>
      <c r="B36" s="14"/>
      <c r="C36" s="14"/>
      <c r="D36" s="14"/>
      <c r="E36" s="14"/>
      <c r="F36" s="14"/>
      <c r="G36" s="14"/>
      <c r="H36" s="15"/>
      <c r="I36" s="2"/>
      <c r="J36" s="19" t="s">
        <v>22</v>
      </c>
      <c r="K36" s="8">
        <v>881</v>
      </c>
      <c r="L36" s="8">
        <v>156</v>
      </c>
      <c r="M36" s="8">
        <v>83706</v>
      </c>
      <c r="N36" s="8">
        <v>793</v>
      </c>
      <c r="O36" s="8">
        <v>85</v>
      </c>
      <c r="P36" s="8">
        <v>73</v>
      </c>
      <c r="Q36" s="10">
        <v>85694</v>
      </c>
    </row>
    <row r="37" spans="1:17" ht="45">
      <c r="A37" s="27" t="s">
        <v>70</v>
      </c>
      <c r="B37" s="12">
        <v>48</v>
      </c>
      <c r="C37" s="12">
        <v>47</v>
      </c>
      <c r="D37" s="12">
        <v>838</v>
      </c>
      <c r="E37" s="12">
        <v>5</v>
      </c>
      <c r="F37" s="12">
        <v>6</v>
      </c>
      <c r="G37" s="12">
        <v>6</v>
      </c>
      <c r="H37" s="13">
        <v>950</v>
      </c>
      <c r="I37" s="2"/>
      <c r="J37" s="19" t="s">
        <v>23</v>
      </c>
      <c r="K37" s="8">
        <v>181</v>
      </c>
      <c r="L37" s="8">
        <v>18</v>
      </c>
      <c r="M37" s="8">
        <v>27849</v>
      </c>
      <c r="N37" s="8">
        <v>502</v>
      </c>
      <c r="O37" s="8">
        <v>38</v>
      </c>
      <c r="P37" s="8">
        <v>11</v>
      </c>
      <c r="Q37" s="10">
        <v>28599</v>
      </c>
    </row>
    <row r="38" spans="1:17" ht="30">
      <c r="A38" s="27" t="s">
        <v>71</v>
      </c>
      <c r="B38" s="12">
        <v>364</v>
      </c>
      <c r="C38" s="12">
        <v>597</v>
      </c>
      <c r="D38" s="12">
        <v>8005</v>
      </c>
      <c r="E38" s="12">
        <v>37</v>
      </c>
      <c r="F38" s="12">
        <v>35</v>
      </c>
      <c r="G38" s="12">
        <v>33</v>
      </c>
      <c r="H38" s="13">
        <v>9071</v>
      </c>
      <c r="I38" s="2"/>
      <c r="J38" s="19" t="s">
        <v>24</v>
      </c>
      <c r="K38" s="8">
        <v>791</v>
      </c>
      <c r="L38" s="8">
        <v>46</v>
      </c>
      <c r="M38" s="8">
        <v>7974</v>
      </c>
      <c r="N38" s="8">
        <v>148</v>
      </c>
      <c r="O38" s="8">
        <v>19</v>
      </c>
      <c r="P38" s="8">
        <v>19</v>
      </c>
      <c r="Q38" s="10">
        <v>8997</v>
      </c>
    </row>
    <row r="39" spans="1:17" ht="15">
      <c r="A39" s="27" t="s">
        <v>72</v>
      </c>
      <c r="B39" s="12">
        <v>345</v>
      </c>
      <c r="C39" s="12">
        <v>136</v>
      </c>
      <c r="D39" s="12">
        <v>26029</v>
      </c>
      <c r="E39" s="12">
        <v>142</v>
      </c>
      <c r="F39" s="12">
        <v>39</v>
      </c>
      <c r="G39" s="12">
        <v>55</v>
      </c>
      <c r="H39" s="13">
        <v>26746</v>
      </c>
      <c r="I39" s="2"/>
      <c r="J39" s="19" t="s">
        <v>25</v>
      </c>
      <c r="K39" s="8">
        <v>1275</v>
      </c>
      <c r="L39" s="8">
        <v>260</v>
      </c>
      <c r="M39" s="8">
        <v>123197</v>
      </c>
      <c r="N39" s="8">
        <v>1962</v>
      </c>
      <c r="O39" s="8">
        <v>156</v>
      </c>
      <c r="P39" s="8">
        <v>122</v>
      </c>
      <c r="Q39" s="10">
        <v>126972</v>
      </c>
    </row>
    <row r="40" spans="1:17" ht="30">
      <c r="A40" s="27" t="s">
        <v>73</v>
      </c>
      <c r="B40" s="12">
        <v>645</v>
      </c>
      <c r="C40" s="12">
        <v>149</v>
      </c>
      <c r="D40" s="12">
        <v>46465</v>
      </c>
      <c r="E40" s="12">
        <v>427</v>
      </c>
      <c r="F40" s="12">
        <v>103</v>
      </c>
      <c r="G40" s="12">
        <v>49</v>
      </c>
      <c r="H40" s="13">
        <v>47838</v>
      </c>
      <c r="I40" s="2"/>
      <c r="J40" s="19" t="s">
        <v>26</v>
      </c>
      <c r="K40" s="8">
        <v>902</v>
      </c>
      <c r="L40" s="8">
        <v>182</v>
      </c>
      <c r="M40" s="8">
        <v>53585</v>
      </c>
      <c r="N40" s="8">
        <v>700</v>
      </c>
      <c r="O40" s="8">
        <v>121</v>
      </c>
      <c r="P40" s="8">
        <v>114</v>
      </c>
      <c r="Q40" s="10">
        <v>55604</v>
      </c>
    </row>
    <row r="41" spans="1:17" ht="15">
      <c r="A41" s="27" t="s">
        <v>74</v>
      </c>
      <c r="B41" s="12">
        <v>766</v>
      </c>
      <c r="C41" s="12">
        <v>276</v>
      </c>
      <c r="D41" s="12">
        <v>62391</v>
      </c>
      <c r="E41" s="12">
        <v>873</v>
      </c>
      <c r="F41" s="12">
        <v>74</v>
      </c>
      <c r="G41" s="12">
        <v>149</v>
      </c>
      <c r="H41" s="13">
        <v>64529</v>
      </c>
      <c r="I41" s="2"/>
      <c r="J41" s="20" t="s">
        <v>27</v>
      </c>
      <c r="K41" s="10">
        <f t="shared" ref="K41:Q41" si="1">SUM(K25:K40)</f>
        <v>23400</v>
      </c>
      <c r="L41" s="10">
        <f t="shared" si="1"/>
        <v>3937</v>
      </c>
      <c r="M41" s="10">
        <f t="shared" si="1"/>
        <v>1262845</v>
      </c>
      <c r="N41" s="10">
        <f t="shared" si="1"/>
        <v>20650</v>
      </c>
      <c r="O41" s="10">
        <f t="shared" si="1"/>
        <v>1698</v>
      </c>
      <c r="P41" s="10">
        <f t="shared" si="1"/>
        <v>1597</v>
      </c>
      <c r="Q41" s="10">
        <f t="shared" si="1"/>
        <v>1314127</v>
      </c>
    </row>
    <row r="42" spans="1:17" ht="30">
      <c r="A42" s="27" t="s">
        <v>75</v>
      </c>
      <c r="B42" s="12">
        <v>202</v>
      </c>
      <c r="C42" s="12">
        <v>42</v>
      </c>
      <c r="D42" s="12">
        <v>55084</v>
      </c>
      <c r="E42" s="12">
        <v>382</v>
      </c>
      <c r="F42" s="12">
        <v>39</v>
      </c>
      <c r="G42" s="12">
        <v>34</v>
      </c>
      <c r="H42" s="13">
        <v>55783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ht="30">
      <c r="A43" s="27" t="s">
        <v>76</v>
      </c>
      <c r="B43" s="12">
        <v>6954</v>
      </c>
      <c r="C43" s="12">
        <v>604</v>
      </c>
      <c r="D43" s="12">
        <v>229631</v>
      </c>
      <c r="E43" s="12">
        <v>9406</v>
      </c>
      <c r="F43" s="12">
        <v>392</v>
      </c>
      <c r="G43" s="12">
        <v>314</v>
      </c>
      <c r="H43" s="13">
        <v>247301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ht="30">
      <c r="A44" s="27" t="s">
        <v>77</v>
      </c>
      <c r="B44" s="12">
        <v>7524</v>
      </c>
      <c r="C44" s="12">
        <v>502</v>
      </c>
      <c r="D44" s="12">
        <v>102988</v>
      </c>
      <c r="E44" s="12">
        <v>891</v>
      </c>
      <c r="F44" s="12">
        <v>186</v>
      </c>
      <c r="G44" s="12">
        <v>108</v>
      </c>
      <c r="H44" s="13">
        <v>112199</v>
      </c>
      <c r="I44" s="2"/>
    </row>
    <row r="45" spans="1:17" ht="30">
      <c r="A45" s="27" t="s">
        <v>78</v>
      </c>
      <c r="B45" s="12">
        <v>6552</v>
      </c>
      <c r="C45" s="12">
        <v>1584</v>
      </c>
      <c r="D45" s="12">
        <v>731279</v>
      </c>
      <c r="E45" s="12">
        <v>8487</v>
      </c>
      <c r="F45" s="12">
        <v>824</v>
      </c>
      <c r="G45" s="12">
        <v>849</v>
      </c>
      <c r="H45" s="13">
        <v>749575</v>
      </c>
      <c r="I45" s="2"/>
    </row>
    <row r="46" spans="1:17" ht="15">
      <c r="A46" s="27" t="s">
        <v>79</v>
      </c>
      <c r="B46" s="12">
        <v>0</v>
      </c>
      <c r="C46" s="12">
        <v>0</v>
      </c>
      <c r="D46" s="12">
        <v>135</v>
      </c>
      <c r="E46" s="12">
        <v>0</v>
      </c>
      <c r="F46" s="12">
        <v>0</v>
      </c>
      <c r="G46" s="12">
        <v>0</v>
      </c>
      <c r="H46" s="13">
        <v>135</v>
      </c>
      <c r="I46" s="2"/>
    </row>
    <row r="47" spans="1:17" ht="15">
      <c r="A47" s="4" t="s">
        <v>80</v>
      </c>
      <c r="B47" s="14"/>
      <c r="C47" s="14"/>
      <c r="D47" s="14"/>
      <c r="E47" s="14"/>
      <c r="F47" s="14"/>
      <c r="G47" s="14"/>
      <c r="H47" s="15"/>
      <c r="I47" s="2"/>
    </row>
    <row r="48" spans="1:17" ht="15">
      <c r="A48" s="11" t="s">
        <v>81</v>
      </c>
      <c r="B48" s="1">
        <v>10130</v>
      </c>
      <c r="C48" s="1">
        <v>1560</v>
      </c>
      <c r="D48" s="1">
        <v>243827</v>
      </c>
      <c r="E48" s="1">
        <v>6420</v>
      </c>
      <c r="F48" s="1">
        <v>493</v>
      </c>
      <c r="G48" s="1">
        <v>470</v>
      </c>
      <c r="H48" s="5">
        <v>262900</v>
      </c>
      <c r="I48" s="2"/>
    </row>
    <row r="49" spans="1:9" ht="15">
      <c r="A49" s="11" t="s">
        <v>82</v>
      </c>
      <c r="B49" s="12">
        <v>8903</v>
      </c>
      <c r="C49" s="12">
        <v>1640</v>
      </c>
      <c r="D49" s="12">
        <v>609717</v>
      </c>
      <c r="E49" s="12">
        <v>11255</v>
      </c>
      <c r="F49" s="12">
        <v>889</v>
      </c>
      <c r="G49" s="12">
        <v>679</v>
      </c>
      <c r="H49" s="13">
        <v>633083</v>
      </c>
      <c r="I49" s="2"/>
    </row>
    <row r="50" spans="1:9" ht="15">
      <c r="A50" s="11" t="s">
        <v>83</v>
      </c>
      <c r="B50" s="12">
        <v>4234</v>
      </c>
      <c r="C50" s="12">
        <v>729</v>
      </c>
      <c r="D50" s="12">
        <v>406436</v>
      </c>
      <c r="E50" s="12">
        <v>2963</v>
      </c>
      <c r="F50" s="12">
        <v>312</v>
      </c>
      <c r="G50" s="12">
        <v>442</v>
      </c>
      <c r="H50" s="13">
        <v>415116</v>
      </c>
      <c r="I50" s="2"/>
    </row>
    <row r="51" spans="1:9" ht="15">
      <c r="A51" s="11" t="s">
        <v>84</v>
      </c>
      <c r="B51" s="12">
        <v>133</v>
      </c>
      <c r="C51" s="12">
        <v>8</v>
      </c>
      <c r="D51" s="12">
        <v>2865</v>
      </c>
      <c r="E51" s="12">
        <v>12</v>
      </c>
      <c r="F51" s="12">
        <v>4</v>
      </c>
      <c r="G51" s="12">
        <v>6</v>
      </c>
      <c r="H51" s="13">
        <v>3028</v>
      </c>
      <c r="I51" s="2"/>
    </row>
    <row r="52" spans="1:9" ht="28.5">
      <c r="A52" s="4" t="s">
        <v>85</v>
      </c>
      <c r="B52" s="14"/>
      <c r="C52" s="14"/>
      <c r="D52" s="14"/>
      <c r="E52" s="14"/>
      <c r="F52" s="14"/>
      <c r="G52" s="14"/>
      <c r="H52" s="15"/>
      <c r="I52" s="2"/>
    </row>
    <row r="53" spans="1:9" ht="15">
      <c r="A53" s="11" t="s">
        <v>86</v>
      </c>
      <c r="B53" s="12">
        <v>224</v>
      </c>
      <c r="C53" s="12">
        <v>61</v>
      </c>
      <c r="D53" s="12">
        <v>23592</v>
      </c>
      <c r="E53" s="12">
        <v>371</v>
      </c>
      <c r="F53" s="12">
        <v>10</v>
      </c>
      <c r="G53" s="12">
        <v>21</v>
      </c>
      <c r="H53" s="13">
        <v>24279</v>
      </c>
      <c r="I53" s="2"/>
    </row>
    <row r="54" spans="1:9" ht="15">
      <c r="A54" s="11" t="s">
        <v>87</v>
      </c>
      <c r="B54" s="12">
        <v>1503</v>
      </c>
      <c r="C54" s="12">
        <v>288</v>
      </c>
      <c r="D54" s="12">
        <v>129912</v>
      </c>
      <c r="E54" s="12">
        <v>2523</v>
      </c>
      <c r="F54" s="12">
        <v>95</v>
      </c>
      <c r="G54" s="12">
        <v>110</v>
      </c>
      <c r="H54" s="13">
        <v>134431</v>
      </c>
      <c r="I54" s="2"/>
    </row>
    <row r="55" spans="1:9" ht="15">
      <c r="A55" s="11" t="s">
        <v>88</v>
      </c>
      <c r="B55" s="12">
        <v>21673</v>
      </c>
      <c r="C55" s="12">
        <v>3588</v>
      </c>
      <c r="D55" s="12">
        <v>1109341</v>
      </c>
      <c r="E55" s="12">
        <v>17756</v>
      </c>
      <c r="F55" s="12">
        <v>1593</v>
      </c>
      <c r="G55" s="28">
        <v>1466</v>
      </c>
      <c r="H55" s="13">
        <v>1155417</v>
      </c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 ht="15.75">
      <c r="A58" s="21" t="s">
        <v>42</v>
      </c>
      <c r="B58" s="2"/>
      <c r="C58" s="2"/>
      <c r="D58" s="2"/>
      <c r="E58" s="2"/>
      <c r="F58" s="2"/>
      <c r="G58" s="2"/>
      <c r="H58" s="2"/>
      <c r="I58" s="2"/>
    </row>
    <row r="59" spans="1:9" ht="15.75">
      <c r="A59" s="21" t="s">
        <v>43</v>
      </c>
      <c r="B59" s="2"/>
      <c r="C59" s="2"/>
      <c r="D59" s="2"/>
      <c r="E59" s="2"/>
      <c r="F59" s="2"/>
      <c r="G59" s="2"/>
      <c r="H59" s="2"/>
      <c r="I59" s="2"/>
    </row>
    <row r="60" spans="1:9" ht="15.75">
      <c r="A60" s="21" t="s">
        <v>44</v>
      </c>
      <c r="B60" s="2"/>
      <c r="C60" s="2"/>
      <c r="D60" s="2"/>
      <c r="E60" s="2"/>
      <c r="F60" s="2"/>
      <c r="G60" s="2"/>
      <c r="H60" s="2"/>
      <c r="I60" s="2"/>
    </row>
    <row r="61" spans="1:9" ht="15.75">
      <c r="A61" s="21" t="s">
        <v>89</v>
      </c>
      <c r="B61" s="2"/>
      <c r="C61" s="2"/>
      <c r="D61" s="2"/>
      <c r="E61" s="2"/>
      <c r="F61" s="2"/>
      <c r="G61" s="2"/>
      <c r="H61" s="2"/>
      <c r="I61" s="2"/>
    </row>
    <row r="62" spans="1:9" ht="15.75">
      <c r="A62" s="21" t="s">
        <v>45</v>
      </c>
      <c r="B62" s="2"/>
      <c r="C62" s="2"/>
      <c r="D62" s="2"/>
      <c r="E62" s="2"/>
      <c r="F62" s="2"/>
      <c r="G62" s="2"/>
      <c r="H62" s="2"/>
      <c r="I62" s="2"/>
    </row>
    <row r="63" spans="1:9" ht="15.75">
      <c r="A63" s="21" t="s">
        <v>49</v>
      </c>
    </row>
  </sheetData>
  <mergeCells count="12">
    <mergeCell ref="J23:J24"/>
    <mergeCell ref="K23:P23"/>
    <mergeCell ref="Q23:Q24"/>
    <mergeCell ref="J21:Q21"/>
    <mergeCell ref="A1:H2"/>
    <mergeCell ref="J1:Q2"/>
    <mergeCell ref="A4:A5"/>
    <mergeCell ref="B4:G4"/>
    <mergeCell ref="H4:H5"/>
    <mergeCell ref="J4:J5"/>
    <mergeCell ref="K4:P4"/>
    <mergeCell ref="Q4:Q5"/>
  </mergeCells>
  <pageMargins left="0.23622047244094491" right="0.2362204724409449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Pierwsze półrocze 2016</vt:lpstr>
      <vt:lpstr>Drugie półrocze 2016</vt:lpstr>
      <vt:lpstr>Rok 2016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Waclaw Konewko</cp:lastModifiedBy>
  <cp:lastPrinted>2017-02-06T09:41:50Z</cp:lastPrinted>
  <dcterms:created xsi:type="dcterms:W3CDTF">2011-07-18T11:34:39Z</dcterms:created>
  <dcterms:modified xsi:type="dcterms:W3CDTF">2017-02-07T07:12:37Z</dcterms:modified>
</cp:coreProperties>
</file>