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200" windowHeight="11760" activeTab="2"/>
  </bookViews>
  <sheets>
    <sheet name="Pierwsze półrocze 2015" sheetId="2" r:id="rId1"/>
    <sheet name="Drugie półrocze 2015" sheetId="3" r:id="rId2"/>
    <sheet name="Rok 2015" sheetId="4" r:id="rId3"/>
  </sheets>
  <calcPr calcId="145621"/>
</workbook>
</file>

<file path=xl/calcChain.xml><?xml version="1.0" encoding="utf-8"?>
<calcChain xmlns="http://schemas.openxmlformats.org/spreadsheetml/2006/main">
  <c r="K41" i="4" l="1"/>
  <c r="L18" i="4"/>
  <c r="M18" i="4"/>
  <c r="N18" i="4"/>
  <c r="O18" i="4"/>
  <c r="P18" i="4"/>
  <c r="Q18" i="4"/>
  <c r="K18" i="4"/>
  <c r="Q41" i="4"/>
  <c r="P41" i="4"/>
  <c r="O41" i="4"/>
  <c r="N41" i="4"/>
  <c r="M41" i="4"/>
  <c r="L41" i="4"/>
  <c r="L35" i="3" l="1"/>
  <c r="M35" i="3"/>
  <c r="N35" i="3"/>
  <c r="O35" i="3"/>
  <c r="P35" i="3"/>
  <c r="Q35" i="3"/>
  <c r="K35" i="3"/>
  <c r="L12" i="3"/>
  <c r="M12" i="3"/>
  <c r="N12" i="3"/>
  <c r="O12" i="3"/>
  <c r="P12" i="3"/>
  <c r="Q12" i="3"/>
  <c r="K12" i="3"/>
  <c r="L35" i="2" l="1"/>
  <c r="M35" i="2"/>
  <c r="N35" i="2"/>
  <c r="O35" i="2"/>
  <c r="P35" i="2"/>
  <c r="Q35" i="2"/>
  <c r="K35" i="2"/>
  <c r="L12" i="2" l="1"/>
  <c r="M12" i="2"/>
  <c r="N12" i="2"/>
  <c r="O12" i="2"/>
  <c r="P12" i="2"/>
  <c r="Q12" i="2"/>
  <c r="K12" i="2"/>
</calcChain>
</file>

<file path=xl/sharedStrings.xml><?xml version="1.0" encoding="utf-8"?>
<sst xmlns="http://schemas.openxmlformats.org/spreadsheetml/2006/main" count="336" uniqueCount="105">
  <si>
    <t>Wyszczególnienie</t>
  </si>
  <si>
    <t>1. Liczba oświadczeń</t>
  </si>
  <si>
    <t>1.1. w tym - liczba oświadczeń dla osób, które już posiadają wizę lub zezwolenie na zamieszkanie</t>
  </si>
  <si>
    <t>2. Liczba kobiet</t>
  </si>
  <si>
    <t>3. Wiek pracownika</t>
  </si>
  <si>
    <t>3.1. poniżej 26 lat</t>
  </si>
  <si>
    <t>3.2. 26-40 lat</t>
  </si>
  <si>
    <t>3.3. 41-65 lat</t>
  </si>
  <si>
    <t>3.4. powyżej 65 lat</t>
  </si>
  <si>
    <t>4.1. Rolnictwo, leśnictwo, łowiectwo i rybactwo</t>
  </si>
  <si>
    <t>Województwa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</si>
  <si>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</si>
  <si>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</si>
  <si>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</si>
  <si>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</si>
  <si>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</si>
  <si>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</si>
  <si>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</si>
  <si>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</si>
  <si>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</si>
  <si>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</si>
  <si>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</si>
  <si>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</si>
  <si>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</si>
  <si>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</si>
  <si>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</si>
  <si>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</si>
  <si>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Ogółem</t>
  </si>
  <si>
    <t>Miesiące</t>
  </si>
  <si>
    <t>Styczeń</t>
  </si>
  <si>
    <t>Luty</t>
  </si>
  <si>
    <t>Marzec</t>
  </si>
  <si>
    <t>Kwiecień</t>
  </si>
  <si>
    <t>Maj</t>
  </si>
  <si>
    <t>Czerwiec</t>
  </si>
  <si>
    <t>Obywatelstwo</t>
  </si>
  <si>
    <t xml:space="preserve">RAZEM </t>
  </si>
  <si>
    <t xml:space="preserve"> BY</t>
  </si>
  <si>
    <t>RU</t>
  </si>
  <si>
    <t xml:space="preserve"> UA</t>
  </si>
  <si>
    <t xml:space="preserve"> MD</t>
  </si>
  <si>
    <t>GE</t>
  </si>
  <si>
    <t>BY - Białoruś</t>
  </si>
  <si>
    <t>RU - Rosja</t>
  </si>
  <si>
    <t>UA - Ukraina</t>
  </si>
  <si>
    <t>GE - Gruzja</t>
  </si>
  <si>
    <t>4. Sekcje PKD</t>
  </si>
  <si>
    <t>AM</t>
  </si>
  <si>
    <t>4.4 Wytwarzanie i zaopatrywanie w energię elektryczną, gaz, parę wodną, gorącą wodę i powietrze do układów klimatyzacyjnych</t>
  </si>
  <si>
    <t>AM - Armenia</t>
  </si>
  <si>
    <t>4.5 Dostawa wody; gospodarowanie ściekami i odpadami oraz działalność związana z rekultywacją</t>
  </si>
  <si>
    <t>4.3. Przetwórstwo przemysłowe</t>
  </si>
  <si>
    <t>4.2. Górnictwo i wydobywanie</t>
  </si>
  <si>
    <t>4.6. Budownictwo</t>
  </si>
  <si>
    <t>4.7. Handel hurtowy i detaliczny, naprawa pojazdów samochodowych, włączając motocykle</t>
  </si>
  <si>
    <t>4.8. Transport i gospodarka magazynowa</t>
  </si>
  <si>
    <t>4.9. Działalność związana z zakwaterowaniem i usługami gastronomicznymi</t>
  </si>
  <si>
    <t>4.10. Informacja i komunikacja</t>
  </si>
  <si>
    <t>4.11. Działalność finansowa i ubezpieczeniowa</t>
  </si>
  <si>
    <t>4.12 Działalność związana z obsługą rynku nieruchomości</t>
  </si>
  <si>
    <t>4.13. Działalność profesjonalna, naukowa i techniczna</t>
  </si>
  <si>
    <t>4.14 Działalność w zakresie usług administrowania i działalność wspierająca</t>
  </si>
  <si>
    <t>4.15 Administracja publiczna i obrona narodowa; obowiązkowe zabezpieczenia społeczne</t>
  </si>
  <si>
    <t>4.16. Edukacja</t>
  </si>
  <si>
    <t>4.17. Opieka zdrowotna i pomoc społeczna</t>
  </si>
  <si>
    <t>4.18 Działalność związana z kulturą, rozrywką i rekreacją</t>
  </si>
  <si>
    <t>4.19. Pozostała działalność usługowa</t>
  </si>
  <si>
    <t>4.20. Gospodarstwa domowe zatrudniające pracowników, gospodarstwa domowe produkujące wyroby i świadczące usługi na własne potrzeby</t>
  </si>
  <si>
    <t>4.21. Organizacje i zespoły eksterytorialne</t>
  </si>
  <si>
    <r>
      <t xml:space="preserve">5. </t>
    </r>
    <r>
      <rPr>
        <b/>
        <sz val="11"/>
        <rFont val="Times New Roman"/>
        <family val="1"/>
        <charset val="238"/>
      </rPr>
      <t>Wielkie grupy zawodów i specjalności</t>
    </r>
  </si>
  <si>
    <t xml:space="preserve">5.1. Przedstawiciele władz publicznych, wyżsi urzędnicy i kierownicy </t>
  </si>
  <si>
    <t xml:space="preserve">5.2.Specjaliści </t>
  </si>
  <si>
    <t xml:space="preserve">5.3.Technicy i inny średni personel </t>
  </si>
  <si>
    <t xml:space="preserve">5.4.Pracownicy biurowi </t>
  </si>
  <si>
    <t xml:space="preserve">5.5.Pracownicy usług i sprzedawcy </t>
  </si>
  <si>
    <t xml:space="preserve">5.6.Rolnicy, ogrodnicy, leśnicy i rybacy </t>
  </si>
  <si>
    <t xml:space="preserve">5.7.Robotnicy przemysłowi i rzemieślnicy </t>
  </si>
  <si>
    <t xml:space="preserve">5.8. Operatorzy i monterzy maszyn i urządzeń </t>
  </si>
  <si>
    <t xml:space="preserve">5.9. Pracownicy przy pracach prostych </t>
  </si>
  <si>
    <t xml:space="preserve">5.10. Siły zbrojne </t>
  </si>
  <si>
    <t>6. Rodzaj umowy</t>
  </si>
  <si>
    <t>6.1. Umowa o pracę</t>
  </si>
  <si>
    <t>6.2. Umowa zlecenie</t>
  </si>
  <si>
    <t>6.3. Umowa o dzieło</t>
  </si>
  <si>
    <t>6.4. Inne</t>
  </si>
  <si>
    <t>7. Okres na jaki wystawiono oświadczenie</t>
  </si>
  <si>
    <t>7.1. Poniżej 1 miesiąca</t>
  </si>
  <si>
    <t>7.2. Od 1do 3 miesięcy</t>
  </si>
  <si>
    <t>7.3. Od 3 do 6 miesięcy</t>
  </si>
  <si>
    <t>Liczba i struktura oświadczeń zarejestrowanych przez powiatowe urzędy pracy w pierwszym półroczu 2015 r.</t>
  </si>
  <si>
    <t>Liczba oświadczeń zarejestrowanych przez powiatowe urzędy pracy w poszczególnych miesiącach w pierwszym półroczu 2015 r. według obywatelstwa</t>
  </si>
  <si>
    <t xml:space="preserve">Liczba oświadczeń zarejestrowanych przez powiatowe urzędy pracy w poszczególnych województwach w pierwszym półroczu 2015 r. według obywatelstwa </t>
  </si>
  <si>
    <t>MD - Mołdawia</t>
  </si>
  <si>
    <t>Liczba i struktura oświadczeń zarejestrowanych przez powiatowe urzędy pracy w drugim półroczu 2015 r.</t>
  </si>
  <si>
    <t>Liczba oświadczeń zarejestrowanych przez powiatowe urzędy pracy w poszczególnych miesiącach w drugim półroczu 2015 r. według obywatelstwa</t>
  </si>
  <si>
    <t xml:space="preserve">Liczba oświadczeń zarejestrowanych przez powiatowe urzędy pracy w poszczególnych województwach w drugimm półroczu 2015 r. według obywatelstwa </t>
  </si>
  <si>
    <t>Lipiec</t>
  </si>
  <si>
    <t>Sierpień</t>
  </si>
  <si>
    <t>Wrzesień</t>
  </si>
  <si>
    <t>Październik</t>
  </si>
  <si>
    <t>Listopad</t>
  </si>
  <si>
    <t>Grudzień</t>
  </si>
  <si>
    <t>Liczba oświadczeń zarejestrowanych przez powiatowe urzędy pracy w poszczególnych miesiącach w roku 2015 według obywatelstwa</t>
  </si>
  <si>
    <t xml:space="preserve">Liczba oświadczeń zarejestrowanych przez powiatowe urzędy pracy w poszczególnych województwach w roku 2015 według obywatelstwa </t>
  </si>
  <si>
    <t xml:space="preserve">Liczba i struktura oświadczeń zarejestrowanych przez powiatowe urzędy pracy w roku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</si>
</sst>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zł-415];[Red]&quot;-&quot;#,##0.00&quot; &quot;[$zł-415]"/>
  </numFmts>
  <fonts count="3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1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Arial1"/>
      <charset val="238"/>
    </font>
    <font>
      <b/>
      <i/>
      <sz val="16"/>
      <color theme="1"/>
      <name val="Arial1"/>
      <charset val="238"/>
    </font>
    <font>
      <b/>
      <i/>
      <u/>
      <sz val="11"/>
      <color theme="1"/>
      <name val="Arial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29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1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4" fillId="22" borderId="1" applyNumberFormat="0" applyAlignment="0" applyProtection="0"/>
    <xf numFmtId="0" fontId="5" fillId="23" borderId="3" applyNumberFormat="0" applyAlignment="0" applyProtection="0"/>
    <xf numFmtId="0" fontId="31" fillId="27" borderId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32" fillId="0" borderId="0">
      <alignment horizontal="center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2" fillId="0" borderId="0">
      <alignment horizontal="center" textRotation="90"/>
    </xf>
    <xf numFmtId="0" fontId="23" fillId="7" borderId="1" applyNumberFormat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1" fillId="25" borderId="9" applyNumberFormat="0" applyFont="0" applyAlignment="0" applyProtection="0"/>
    <xf numFmtId="0" fontId="28" fillId="20" borderId="3" applyNumberFormat="0" applyAlignment="0" applyProtection="0"/>
    <xf numFmtId="0" fontId="33" fillId="0" borderId="0"/>
    <xf numFmtId="164" fontId="33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25" borderId="9" applyNumberFormat="0" applyFont="0" applyAlignment="0" applyProtection="0"/>
  </cellStyleXfs>
  <cellXfs count="40">
    <xf numFmtId="0" fontId="0" fillId="0" borderId="0" xfId="0"/>
    <xf numFmtId="0" fontId="2" fillId="0" borderId="11" xfId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0" fillId="0" borderId="0" xfId="0" applyFont="1" applyProtection="1"/>
    <xf numFmtId="0" fontId="3" fillId="28" borderId="11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right" vertical="center" wrapText="1"/>
    </xf>
    <xf numFmtId="0" fontId="2" fillId="0" borderId="13" xfId="1" applyFont="1" applyFill="1" applyBorder="1" applyAlignment="1" applyProtection="1">
      <alignment horizontal="right" vertical="center" wrapText="1"/>
    </xf>
    <xf numFmtId="0" fontId="35" fillId="28" borderId="11" xfId="0" applyFont="1" applyFill="1" applyBorder="1" applyAlignment="1" applyProtection="1">
      <alignment vertical="center"/>
    </xf>
    <xf numFmtId="0" fontId="35" fillId="0" borderId="11" xfId="0" applyFont="1" applyBorder="1" applyAlignment="1" applyProtection="1">
      <alignment vertical="center"/>
    </xf>
    <xf numFmtId="0" fontId="35" fillId="0" borderId="11" xfId="0" applyFont="1" applyBorder="1" applyAlignment="1" applyProtection="1">
      <alignment horizontal="right" vertical="center"/>
    </xf>
    <xf numFmtId="0" fontId="36" fillId="0" borderId="11" xfId="0" applyFont="1" applyBorder="1" applyAlignment="1" applyProtection="1">
      <alignment vertical="center"/>
    </xf>
    <xf numFmtId="0" fontId="2" fillId="28" borderId="11" xfId="1" applyFont="1" applyFill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right" vertical="center" wrapText="1"/>
    </xf>
    <xf numFmtId="0" fontId="3" fillId="29" borderId="11" xfId="1" applyFont="1" applyFill="1" applyBorder="1" applyAlignment="1" applyProtection="1">
      <alignment horizontal="right" vertical="center" wrapText="1"/>
    </xf>
    <xf numFmtId="0" fontId="2" fillId="28" borderId="11" xfId="1" applyFont="1" applyFill="1" applyBorder="1" applyAlignment="1" applyProtection="1">
      <alignment horizontal="right" vertical="center" wrapText="1"/>
    </xf>
    <xf numFmtId="0" fontId="3" fillId="28" borderId="11" xfId="1" applyFont="1" applyFill="1" applyBorder="1" applyAlignment="1" applyProtection="1">
      <alignment horizontal="right" vertical="center" wrapText="1"/>
    </xf>
    <xf numFmtId="0" fontId="2" fillId="0" borderId="11" xfId="0" applyFont="1" applyFill="1" applyBorder="1" applyAlignment="1" applyProtection="1">
      <alignment horizontal="right" vertical="center" wrapText="1"/>
    </xf>
    <xf numFmtId="0" fontId="36" fillId="28" borderId="11" xfId="0" applyFont="1" applyFill="1" applyBorder="1" applyAlignment="1" applyProtection="1">
      <alignment vertical="center"/>
    </xf>
    <xf numFmtId="0" fontId="2" fillId="28" borderId="12" xfId="1" applyFont="1" applyFill="1" applyBorder="1" applyAlignment="1" applyProtection="1">
      <alignment vertical="center" wrapText="1"/>
    </xf>
    <xf numFmtId="0" fontId="35" fillId="28" borderId="11" xfId="0" applyFont="1" applyFill="1" applyBorder="1" applyAlignment="1" applyProtection="1">
      <alignment vertical="center" wrapText="1"/>
    </xf>
    <xf numFmtId="0" fontId="36" fillId="28" borderId="11" xfId="0" applyFont="1" applyFill="1" applyBorder="1" applyAlignment="1" applyProtection="1">
      <alignment vertical="center" wrapText="1"/>
    </xf>
    <xf numFmtId="0" fontId="34" fillId="0" borderId="0" xfId="0" applyFont="1" applyFill="1" applyBorder="1" applyProtection="1"/>
    <xf numFmtId="0" fontId="37" fillId="28" borderId="11" xfId="0" applyFont="1" applyFill="1" applyBorder="1" applyAlignment="1" applyProtection="1">
      <alignment horizontal="center" vertical="center"/>
    </xf>
    <xf numFmtId="0" fontId="36" fillId="28" borderId="11" xfId="0" applyFont="1" applyFill="1" applyBorder="1" applyAlignment="1" applyProtection="1">
      <alignment horizontal="center" vertical="center"/>
    </xf>
    <xf numFmtId="0" fontId="36" fillId="28" borderId="11" xfId="0" applyFont="1" applyFill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center" vertical="center" wrapText="1"/>
    </xf>
    <xf numFmtId="0" fontId="37" fillId="28" borderId="0" xfId="0" applyFont="1" applyFill="1" applyAlignment="1">
      <alignment horizontal="center"/>
    </xf>
    <xf numFmtId="0" fontId="2" fillId="28" borderId="14" xfId="0" applyFont="1" applyFill="1" applyBorder="1" applyAlignment="1" applyProtection="1">
      <alignment horizontal="left" vertical="center" wrapText="1"/>
    </xf>
    <xf numFmtId="0" fontId="0" fillId="0" borderId="11" xfId="0" applyBorder="1"/>
    <xf numFmtId="0" fontId="36" fillId="28" borderId="11" xfId="0" applyFont="1" applyFill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center" vertical="center" wrapText="1"/>
    </xf>
    <xf numFmtId="0" fontId="37" fillId="28" borderId="11" xfId="0" applyFont="1" applyFill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vertical="center" wrapText="1"/>
    </xf>
    <xf numFmtId="0" fontId="35" fillId="0" borderId="0" xfId="0" applyFont="1" applyBorder="1" applyAlignment="1" applyProtection="1">
      <alignment horizontal="center" vertical="center" wrapText="1"/>
    </xf>
    <xf numFmtId="0" fontId="3" fillId="28" borderId="11" xfId="1" applyFont="1" applyFill="1" applyBorder="1" applyAlignment="1" applyProtection="1">
      <alignment horizontal="center" vertical="center"/>
    </xf>
    <xf numFmtId="0" fontId="37" fillId="28" borderId="11" xfId="0" applyFont="1" applyFill="1" applyBorder="1" applyAlignment="1" applyProtection="1">
      <alignment horizontal="center"/>
    </xf>
    <xf numFmtId="0" fontId="37" fillId="28" borderId="11" xfId="0" applyFont="1" applyFill="1" applyBorder="1" applyAlignment="1" applyProtection="1">
      <alignment horizontal="center" vertical="center"/>
    </xf>
    <xf numFmtId="0" fontId="36" fillId="28" borderId="11" xfId="0" applyFont="1" applyFill="1" applyBorder="1" applyAlignment="1" applyProtection="1">
      <alignment horizontal="center" vertical="center"/>
    </xf>
    <xf numFmtId="0" fontId="36" fillId="28" borderId="11" xfId="0" applyFont="1" applyFill="1" applyBorder="1" applyAlignment="1" applyProtection="1">
      <alignment horizontal="center" vertical="center" wrapText="1"/>
    </xf>
    <xf numFmtId="0" fontId="35" fillId="0" borderId="0" xfId="0" applyFont="1" applyBorder="1" applyAlignment="1" applyProtection="1">
      <alignment horizontal="center" wrapText="1"/>
    </xf>
  </cellXfs>
  <cellStyles count="6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Dane wej?ciowe" xfId="29"/>
    <cellStyle name="Dane wyj?ciowe" xfId="30"/>
    <cellStyle name="Excel_CondFormat_2_1_1" xfId="31"/>
    <cellStyle name="Explanatory Text" xfId="32"/>
    <cellStyle name="Good" xfId="33"/>
    <cellStyle name="Heading" xfId="34"/>
    <cellStyle name="Heading 1" xfId="35"/>
    <cellStyle name="Heading 2" xfId="36"/>
    <cellStyle name="Heading 3" xfId="37"/>
    <cellStyle name="Heading 4" xfId="38"/>
    <cellStyle name="Heading1" xfId="39"/>
    <cellStyle name="Input" xfId="40"/>
    <cellStyle name="Komórka po??czona" xfId="41"/>
    <cellStyle name="Linked Cell" xfId="42"/>
    <cellStyle name="Nag?ówek 1" xfId="43"/>
    <cellStyle name="Nag?ówek 2" xfId="44"/>
    <cellStyle name="Nag?ówek 3" xfId="45"/>
    <cellStyle name="Nag?ówek 4" xfId="46"/>
    <cellStyle name="Neutral" xfId="47"/>
    <cellStyle name="Normalny" xfId="0" builtinId="0"/>
    <cellStyle name="Normalny 2" xfId="48"/>
    <cellStyle name="Normalny 2 2" xfId="49"/>
    <cellStyle name="Normalny 3" xfId="50"/>
    <cellStyle name="Normalny 3 2" xfId="63"/>
    <cellStyle name="Normalny 4" xfId="1"/>
    <cellStyle name="Normalny 5" xfId="64"/>
    <cellStyle name="Normalny 5 2" xfId="62"/>
    <cellStyle name="Note" xfId="51"/>
    <cellStyle name="Note 2" xfId="65"/>
    <cellStyle name="Output" xfId="52"/>
    <cellStyle name="Result" xfId="53"/>
    <cellStyle name="Result2" xfId="54"/>
    <cellStyle name="Tekst obja?nienia" xfId="55"/>
    <cellStyle name="Tekst ostrze?enia" xfId="56"/>
    <cellStyle name="Title" xfId="57"/>
    <cellStyle name="Total" xfId="58"/>
    <cellStyle name="Tytu?" xfId="59"/>
    <cellStyle name="Warning Text" xfId="60"/>
    <cellStyle name="Z?e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opLeftCell="B1" workbookViewId="0">
      <selection activeCell="I15" sqref="I15"/>
    </sheetView>
  </sheetViews>
  <sheetFormatPr defaultRowHeight="14.25"/>
  <cols>
    <col min="1" max="1" width="27.75" customWidth="1"/>
    <col min="8" max="8" width="10.125" customWidth="1"/>
    <col min="9" max="9" width="9" customWidth="1"/>
    <col min="10" max="10" width="16.375" customWidth="1"/>
    <col min="12" max="12" width="10.125" customWidth="1"/>
  </cols>
  <sheetData>
    <row r="1" spans="1:17" ht="15" customHeight="1">
      <c r="A1" s="33" t="s">
        <v>89</v>
      </c>
      <c r="B1" s="33"/>
      <c r="C1" s="33"/>
      <c r="D1" s="33"/>
      <c r="E1" s="33"/>
      <c r="F1" s="33"/>
      <c r="G1" s="33"/>
      <c r="H1" s="33"/>
      <c r="I1" s="2"/>
      <c r="J1" s="39" t="s">
        <v>90</v>
      </c>
      <c r="K1" s="39"/>
      <c r="L1" s="39"/>
      <c r="M1" s="39"/>
      <c r="N1" s="39"/>
      <c r="O1" s="39"/>
      <c r="P1" s="39"/>
      <c r="Q1" s="39"/>
    </row>
    <row r="2" spans="1:17" ht="15" customHeight="1">
      <c r="A2" s="33"/>
      <c r="B2" s="33"/>
      <c r="C2" s="33"/>
      <c r="D2" s="33"/>
      <c r="E2" s="33"/>
      <c r="F2" s="33"/>
      <c r="G2" s="33"/>
      <c r="H2" s="33"/>
      <c r="I2" s="2"/>
      <c r="J2" s="39"/>
      <c r="K2" s="39"/>
      <c r="L2" s="39"/>
      <c r="M2" s="39"/>
      <c r="N2" s="39"/>
      <c r="O2" s="39"/>
      <c r="P2" s="39"/>
      <c r="Q2" s="39"/>
    </row>
    <row r="3" spans="1:17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</row>
    <row r="4" spans="1:17" ht="15.75">
      <c r="A4" s="34" t="s">
        <v>0</v>
      </c>
      <c r="B4" s="35" t="s">
        <v>35</v>
      </c>
      <c r="C4" s="35"/>
      <c r="D4" s="35"/>
      <c r="E4" s="35"/>
      <c r="F4" s="35"/>
      <c r="G4" s="35"/>
      <c r="H4" s="36" t="s">
        <v>36</v>
      </c>
      <c r="I4" s="2"/>
      <c r="J4" s="37" t="s">
        <v>28</v>
      </c>
      <c r="K4" s="37" t="s">
        <v>35</v>
      </c>
      <c r="L4" s="37"/>
      <c r="M4" s="37"/>
      <c r="N4" s="37"/>
      <c r="O4" s="37"/>
      <c r="P4" s="37"/>
      <c r="Q4" s="37" t="s">
        <v>36</v>
      </c>
    </row>
    <row r="5" spans="1:17" ht="15.75">
      <c r="A5" s="34"/>
      <c r="B5" s="22" t="s">
        <v>37</v>
      </c>
      <c r="C5" s="22" t="s">
        <v>38</v>
      </c>
      <c r="D5" s="22" t="s">
        <v>39</v>
      </c>
      <c r="E5" s="22" t="s">
        <v>40</v>
      </c>
      <c r="F5" s="22" t="s">
        <v>41</v>
      </c>
      <c r="G5" s="26" t="s">
        <v>47</v>
      </c>
      <c r="H5" s="36"/>
      <c r="I5" s="2"/>
      <c r="J5" s="37"/>
      <c r="K5" s="23" t="s">
        <v>37</v>
      </c>
      <c r="L5" s="23" t="s">
        <v>38</v>
      </c>
      <c r="M5" s="23" t="s">
        <v>39</v>
      </c>
      <c r="N5" s="23" t="s">
        <v>40</v>
      </c>
      <c r="O5" s="24" t="s">
        <v>41</v>
      </c>
      <c r="P5" s="23" t="s">
        <v>47</v>
      </c>
      <c r="Q5" s="37"/>
    </row>
    <row r="6" spans="1:17" ht="15">
      <c r="A6" s="4" t="s">
        <v>1</v>
      </c>
      <c r="B6" s="1">
        <v>2311</v>
      </c>
      <c r="C6" s="1">
        <v>918</v>
      </c>
      <c r="D6" s="1">
        <v>402674</v>
      </c>
      <c r="E6" s="1">
        <v>3609</v>
      </c>
      <c r="F6" s="1">
        <v>829</v>
      </c>
      <c r="G6" s="1">
        <v>467</v>
      </c>
      <c r="H6" s="5">
        <v>410808</v>
      </c>
      <c r="I6" s="6"/>
      <c r="J6" s="7" t="s">
        <v>29</v>
      </c>
      <c r="K6" s="8">
        <v>353</v>
      </c>
      <c r="L6" s="8">
        <v>113</v>
      </c>
      <c r="M6" s="8">
        <v>49620</v>
      </c>
      <c r="N6" s="8">
        <v>512</v>
      </c>
      <c r="O6" s="8">
        <v>128</v>
      </c>
      <c r="P6" s="9">
        <v>75</v>
      </c>
      <c r="Q6" s="10">
        <v>50801</v>
      </c>
    </row>
    <row r="7" spans="1:17" ht="45">
      <c r="A7" s="11" t="s">
        <v>2</v>
      </c>
      <c r="B7" s="12">
        <v>443</v>
      </c>
      <c r="C7" s="12">
        <v>189</v>
      </c>
      <c r="D7" s="12">
        <v>85832</v>
      </c>
      <c r="E7" s="12">
        <v>725</v>
      </c>
      <c r="F7" s="12">
        <v>72</v>
      </c>
      <c r="G7" s="12">
        <v>90</v>
      </c>
      <c r="H7" s="5">
        <v>87351</v>
      </c>
      <c r="I7" s="2"/>
      <c r="J7" s="7" t="s">
        <v>30</v>
      </c>
      <c r="K7" s="8">
        <v>369</v>
      </c>
      <c r="L7" s="8">
        <v>133</v>
      </c>
      <c r="M7" s="8">
        <v>75316</v>
      </c>
      <c r="N7" s="8">
        <v>575</v>
      </c>
      <c r="O7" s="8">
        <v>149</v>
      </c>
      <c r="P7" s="9">
        <v>91</v>
      </c>
      <c r="Q7" s="10">
        <v>76633</v>
      </c>
    </row>
    <row r="8" spans="1:17" ht="15">
      <c r="A8" s="4" t="s">
        <v>3</v>
      </c>
      <c r="B8" s="12">
        <v>631</v>
      </c>
      <c r="C8" s="12">
        <v>334</v>
      </c>
      <c r="D8" s="12">
        <v>138957</v>
      </c>
      <c r="E8" s="12">
        <v>1137</v>
      </c>
      <c r="F8" s="12">
        <v>144</v>
      </c>
      <c r="G8" s="12">
        <v>123</v>
      </c>
      <c r="H8" s="5">
        <v>141326</v>
      </c>
      <c r="I8" s="2"/>
      <c r="J8" s="7" t="s">
        <v>31</v>
      </c>
      <c r="K8" s="8">
        <v>365</v>
      </c>
      <c r="L8" s="8">
        <v>186</v>
      </c>
      <c r="M8" s="8">
        <v>81895</v>
      </c>
      <c r="N8" s="8">
        <v>702</v>
      </c>
      <c r="O8" s="8">
        <v>173</v>
      </c>
      <c r="P8" s="9">
        <v>99</v>
      </c>
      <c r="Q8" s="10">
        <v>83420</v>
      </c>
    </row>
    <row r="9" spans="1:17" ht="15">
      <c r="A9" s="4" t="s">
        <v>4</v>
      </c>
      <c r="B9" s="14"/>
      <c r="C9" s="14"/>
      <c r="D9" s="14"/>
      <c r="E9" s="14"/>
      <c r="F9" s="14"/>
      <c r="G9" s="14"/>
      <c r="H9" s="15"/>
      <c r="I9" s="2"/>
      <c r="J9" s="7" t="s">
        <v>32</v>
      </c>
      <c r="K9" s="16">
        <v>402</v>
      </c>
      <c r="L9" s="16">
        <v>125</v>
      </c>
      <c r="M9" s="16">
        <v>64429</v>
      </c>
      <c r="N9" s="16">
        <v>613</v>
      </c>
      <c r="O9" s="16">
        <v>130</v>
      </c>
      <c r="P9" s="16">
        <v>53</v>
      </c>
      <c r="Q9" s="10">
        <v>65752</v>
      </c>
    </row>
    <row r="10" spans="1:17" ht="15">
      <c r="A10" s="11" t="s">
        <v>5</v>
      </c>
      <c r="B10" s="1">
        <v>421</v>
      </c>
      <c r="C10" s="1">
        <v>204</v>
      </c>
      <c r="D10" s="1">
        <v>103639</v>
      </c>
      <c r="E10" s="1">
        <v>1101</v>
      </c>
      <c r="F10" s="1">
        <v>174</v>
      </c>
      <c r="G10" s="1">
        <v>106</v>
      </c>
      <c r="H10" s="5">
        <v>105645</v>
      </c>
      <c r="I10" s="2"/>
      <c r="J10" s="7" t="s">
        <v>33</v>
      </c>
      <c r="K10" s="8">
        <v>384</v>
      </c>
      <c r="L10" s="8">
        <v>153</v>
      </c>
      <c r="M10" s="8">
        <v>62994</v>
      </c>
      <c r="N10" s="8">
        <v>607</v>
      </c>
      <c r="O10" s="8">
        <v>100</v>
      </c>
      <c r="P10" s="8">
        <v>64</v>
      </c>
      <c r="Q10" s="10">
        <v>64302</v>
      </c>
    </row>
    <row r="11" spans="1:17" ht="15">
      <c r="A11" s="11" t="s">
        <v>6</v>
      </c>
      <c r="B11" s="12">
        <v>1124</v>
      </c>
      <c r="C11" s="12">
        <v>446</v>
      </c>
      <c r="D11" s="12">
        <v>184068</v>
      </c>
      <c r="E11" s="12">
        <v>1661</v>
      </c>
      <c r="F11" s="12">
        <v>485</v>
      </c>
      <c r="G11" s="12">
        <v>207</v>
      </c>
      <c r="H11" s="5">
        <v>187991</v>
      </c>
      <c r="I11" s="2"/>
      <c r="J11" s="7" t="s">
        <v>34</v>
      </c>
      <c r="K11" s="8">
        <v>438</v>
      </c>
      <c r="L11" s="8">
        <v>208</v>
      </c>
      <c r="M11" s="8">
        <v>68420</v>
      </c>
      <c r="N11" s="8">
        <v>600</v>
      </c>
      <c r="O11" s="8">
        <v>149</v>
      </c>
      <c r="P11" s="8">
        <v>85</v>
      </c>
      <c r="Q11" s="10">
        <v>69900</v>
      </c>
    </row>
    <row r="12" spans="1:17" ht="15">
      <c r="A12" s="11" t="s">
        <v>7</v>
      </c>
      <c r="B12" s="12">
        <v>755</v>
      </c>
      <c r="C12" s="12">
        <v>260</v>
      </c>
      <c r="D12" s="12">
        <v>114302</v>
      </c>
      <c r="E12" s="12">
        <v>846</v>
      </c>
      <c r="F12" s="12">
        <v>167</v>
      </c>
      <c r="G12" s="12">
        <v>152</v>
      </c>
      <c r="H12" s="5">
        <v>116482</v>
      </c>
      <c r="I12" s="2"/>
      <c r="J12" s="17" t="s">
        <v>27</v>
      </c>
      <c r="K12" s="10">
        <f>SUM(K6:K11)</f>
        <v>2311</v>
      </c>
      <c r="L12" s="10">
        <f t="shared" ref="L12:Q12" si="0">SUM(L6:L11)</f>
        <v>918</v>
      </c>
      <c r="M12" s="10">
        <f t="shared" si="0"/>
        <v>402674</v>
      </c>
      <c r="N12" s="10">
        <f t="shared" si="0"/>
        <v>3609</v>
      </c>
      <c r="O12" s="10">
        <f t="shared" si="0"/>
        <v>829</v>
      </c>
      <c r="P12" s="10">
        <f t="shared" si="0"/>
        <v>467</v>
      </c>
      <c r="Q12" s="10">
        <f t="shared" si="0"/>
        <v>410808</v>
      </c>
    </row>
    <row r="13" spans="1:17" ht="15">
      <c r="A13" s="11" t="s">
        <v>8</v>
      </c>
      <c r="B13" s="12">
        <v>11</v>
      </c>
      <c r="C13" s="12">
        <v>8</v>
      </c>
      <c r="D13" s="12">
        <v>665</v>
      </c>
      <c r="E13" s="12">
        <v>1</v>
      </c>
      <c r="F13" s="12">
        <v>3</v>
      </c>
      <c r="G13" s="12">
        <v>2</v>
      </c>
      <c r="H13" s="5">
        <v>690</v>
      </c>
      <c r="I13" s="2"/>
      <c r="J13" s="3"/>
      <c r="K13" s="3"/>
      <c r="L13" s="3"/>
      <c r="M13" s="3"/>
      <c r="N13" s="3"/>
      <c r="O13" s="3"/>
      <c r="P13" s="3"/>
      <c r="Q13" s="3"/>
    </row>
    <row r="14" spans="1:17" ht="15" customHeight="1">
      <c r="A14" s="4" t="s">
        <v>46</v>
      </c>
      <c r="B14" s="14"/>
      <c r="C14" s="14"/>
      <c r="D14" s="14"/>
      <c r="E14" s="14"/>
      <c r="F14" s="14"/>
      <c r="G14" s="14"/>
      <c r="H14" s="15"/>
      <c r="I14" s="2"/>
      <c r="J14" s="33" t="s">
        <v>91</v>
      </c>
      <c r="K14" s="33"/>
      <c r="L14" s="33"/>
      <c r="M14" s="33"/>
      <c r="N14" s="33"/>
      <c r="O14" s="33"/>
      <c r="P14" s="33"/>
      <c r="Q14" s="33"/>
    </row>
    <row r="15" spans="1:17" ht="30">
      <c r="A15" s="11" t="s">
        <v>9</v>
      </c>
      <c r="B15" s="1">
        <v>277</v>
      </c>
      <c r="C15" s="1">
        <v>165</v>
      </c>
      <c r="D15" s="1">
        <v>180396</v>
      </c>
      <c r="E15" s="1">
        <v>159</v>
      </c>
      <c r="F15" s="1">
        <v>293</v>
      </c>
      <c r="G15" s="1">
        <v>121</v>
      </c>
      <c r="H15" s="5">
        <v>181411</v>
      </c>
      <c r="I15" s="2"/>
      <c r="J15" s="33"/>
      <c r="K15" s="33"/>
      <c r="L15" s="33"/>
      <c r="M15" s="33"/>
      <c r="N15" s="33"/>
      <c r="O15" s="33"/>
      <c r="P15" s="33"/>
      <c r="Q15" s="33"/>
    </row>
    <row r="16" spans="1:17" ht="15">
      <c r="A16" s="11" t="s">
        <v>52</v>
      </c>
      <c r="B16" s="1">
        <v>0</v>
      </c>
      <c r="C16" s="1">
        <v>1</v>
      </c>
      <c r="D16" s="1">
        <v>137</v>
      </c>
      <c r="E16" s="1">
        <v>10</v>
      </c>
      <c r="F16" s="1">
        <v>0</v>
      </c>
      <c r="G16" s="1">
        <v>1</v>
      </c>
      <c r="H16" s="5">
        <v>149</v>
      </c>
      <c r="I16" s="2"/>
      <c r="J16" s="25"/>
      <c r="K16" s="25"/>
      <c r="L16" s="25"/>
      <c r="M16" s="25"/>
      <c r="N16" s="25"/>
      <c r="O16" s="25"/>
      <c r="P16" s="25"/>
      <c r="Q16" s="25"/>
    </row>
    <row r="17" spans="1:17" ht="15">
      <c r="A17" s="11" t="s">
        <v>51</v>
      </c>
      <c r="B17" s="12">
        <v>110</v>
      </c>
      <c r="C17" s="12">
        <v>72</v>
      </c>
      <c r="D17" s="12">
        <v>40232</v>
      </c>
      <c r="E17" s="12">
        <v>910</v>
      </c>
      <c r="F17" s="12">
        <v>75</v>
      </c>
      <c r="G17" s="12">
        <v>23</v>
      </c>
      <c r="H17" s="13">
        <v>41422</v>
      </c>
      <c r="I17" s="2"/>
      <c r="J17" s="38" t="s">
        <v>10</v>
      </c>
      <c r="K17" s="37" t="s">
        <v>35</v>
      </c>
      <c r="L17" s="37"/>
      <c r="M17" s="37"/>
      <c r="N17" s="37"/>
      <c r="O17" s="37"/>
      <c r="P17" s="37"/>
      <c r="Q17" s="37" t="s">
        <v>36</v>
      </c>
    </row>
    <row r="18" spans="1:17" ht="68.25" customHeight="1">
      <c r="A18" s="11" t="s">
        <v>48</v>
      </c>
      <c r="B18" s="12">
        <v>3</v>
      </c>
      <c r="C18" s="12">
        <v>0</v>
      </c>
      <c r="D18" s="12">
        <v>205</v>
      </c>
      <c r="E18" s="12">
        <v>0</v>
      </c>
      <c r="F18" s="12">
        <v>1</v>
      </c>
      <c r="G18" s="12">
        <v>0</v>
      </c>
      <c r="H18" s="13">
        <v>209</v>
      </c>
      <c r="I18" s="2"/>
      <c r="J18" s="38"/>
      <c r="K18" s="23" t="s">
        <v>37</v>
      </c>
      <c r="L18" s="23" t="s">
        <v>38</v>
      </c>
      <c r="M18" s="23" t="s">
        <v>39</v>
      </c>
      <c r="N18" s="23" t="s">
        <v>40</v>
      </c>
      <c r="O18" s="24" t="s">
        <v>41</v>
      </c>
      <c r="P18" s="23" t="s">
        <v>47</v>
      </c>
      <c r="Q18" s="37"/>
    </row>
    <row r="19" spans="1:17" ht="60">
      <c r="A19" s="11" t="s">
        <v>50</v>
      </c>
      <c r="B19" s="12">
        <v>15</v>
      </c>
      <c r="C19" s="12">
        <v>1</v>
      </c>
      <c r="D19" s="12">
        <v>1918</v>
      </c>
      <c r="E19" s="12">
        <v>19</v>
      </c>
      <c r="F19" s="12">
        <v>0</v>
      </c>
      <c r="G19" s="12">
        <v>6</v>
      </c>
      <c r="H19" s="13">
        <v>1959</v>
      </c>
      <c r="I19" s="2"/>
      <c r="J19" s="19" t="s">
        <v>11</v>
      </c>
      <c r="K19" s="8">
        <v>68</v>
      </c>
      <c r="L19" s="8">
        <v>62</v>
      </c>
      <c r="M19" s="8">
        <v>34417</v>
      </c>
      <c r="N19" s="8">
        <v>153</v>
      </c>
      <c r="O19" s="8">
        <v>24</v>
      </c>
      <c r="P19" s="8">
        <v>24</v>
      </c>
      <c r="Q19" s="10">
        <v>34748</v>
      </c>
    </row>
    <row r="20" spans="1:17" ht="30">
      <c r="A20" s="11" t="s">
        <v>53</v>
      </c>
      <c r="B20" s="12">
        <v>194</v>
      </c>
      <c r="C20" s="12">
        <v>131</v>
      </c>
      <c r="D20" s="12">
        <v>57310</v>
      </c>
      <c r="E20" s="12">
        <v>330</v>
      </c>
      <c r="F20" s="12">
        <v>186</v>
      </c>
      <c r="G20" s="12">
        <v>75</v>
      </c>
      <c r="H20" s="13">
        <v>58226</v>
      </c>
      <c r="I20" s="2"/>
      <c r="J20" s="19" t="s">
        <v>12</v>
      </c>
      <c r="K20" s="8">
        <v>32</v>
      </c>
      <c r="L20" s="8">
        <v>26</v>
      </c>
      <c r="M20" s="8">
        <v>11016</v>
      </c>
      <c r="N20" s="8">
        <v>352</v>
      </c>
      <c r="O20" s="8">
        <v>7</v>
      </c>
      <c r="P20" s="8">
        <v>13</v>
      </c>
      <c r="Q20" s="10">
        <v>11446</v>
      </c>
    </row>
    <row r="21" spans="1:17" ht="60">
      <c r="A21" s="18" t="s">
        <v>54</v>
      </c>
      <c r="B21" s="12">
        <v>149</v>
      </c>
      <c r="C21" s="12">
        <v>89</v>
      </c>
      <c r="D21" s="12">
        <v>17720</v>
      </c>
      <c r="E21" s="12">
        <v>87</v>
      </c>
      <c r="F21" s="12">
        <v>28</v>
      </c>
      <c r="G21" s="12">
        <v>64</v>
      </c>
      <c r="H21" s="13">
        <v>18137</v>
      </c>
      <c r="I21" s="2"/>
      <c r="J21" s="19" t="s">
        <v>13</v>
      </c>
      <c r="K21" s="8">
        <v>288</v>
      </c>
      <c r="L21" s="8">
        <v>48</v>
      </c>
      <c r="M21" s="8">
        <v>35338</v>
      </c>
      <c r="N21" s="8">
        <v>138</v>
      </c>
      <c r="O21" s="8">
        <v>35</v>
      </c>
      <c r="P21" s="8">
        <v>42</v>
      </c>
      <c r="Q21" s="10">
        <v>35889</v>
      </c>
    </row>
    <row r="22" spans="1:17" ht="30">
      <c r="A22" s="11" t="s">
        <v>55</v>
      </c>
      <c r="B22" s="12">
        <v>980</v>
      </c>
      <c r="C22" s="12">
        <v>66</v>
      </c>
      <c r="D22" s="12">
        <v>10887</v>
      </c>
      <c r="E22" s="12">
        <v>22</v>
      </c>
      <c r="F22" s="12">
        <v>27</v>
      </c>
      <c r="G22" s="12">
        <v>28</v>
      </c>
      <c r="H22" s="13">
        <v>12010</v>
      </c>
      <c r="I22" s="2"/>
      <c r="J22" s="19" t="s">
        <v>14</v>
      </c>
      <c r="K22" s="8">
        <v>83</v>
      </c>
      <c r="L22" s="8">
        <v>31</v>
      </c>
      <c r="M22" s="8">
        <v>14290</v>
      </c>
      <c r="N22" s="8">
        <v>84</v>
      </c>
      <c r="O22" s="8">
        <v>46</v>
      </c>
      <c r="P22" s="8">
        <v>34</v>
      </c>
      <c r="Q22" s="10">
        <v>14568</v>
      </c>
    </row>
    <row r="23" spans="1:17" ht="45">
      <c r="A23" s="11" t="s">
        <v>56</v>
      </c>
      <c r="B23" s="12">
        <v>68</v>
      </c>
      <c r="C23" s="12">
        <v>27</v>
      </c>
      <c r="D23" s="12">
        <v>5729</v>
      </c>
      <c r="E23" s="12">
        <v>37</v>
      </c>
      <c r="F23" s="12">
        <v>43</v>
      </c>
      <c r="G23" s="12">
        <v>15</v>
      </c>
      <c r="H23" s="13">
        <v>5919</v>
      </c>
      <c r="I23" s="2"/>
      <c r="J23" s="19" t="s">
        <v>15</v>
      </c>
      <c r="K23" s="8">
        <v>41</v>
      </c>
      <c r="L23" s="8">
        <v>38</v>
      </c>
      <c r="M23" s="8">
        <v>14772</v>
      </c>
      <c r="N23" s="8">
        <v>163</v>
      </c>
      <c r="O23" s="8">
        <v>15</v>
      </c>
      <c r="P23" s="8">
        <v>29</v>
      </c>
      <c r="Q23" s="10">
        <v>15058</v>
      </c>
    </row>
    <row r="24" spans="1:17" ht="15">
      <c r="A24" s="11" t="s">
        <v>57</v>
      </c>
      <c r="B24" s="12">
        <v>64</v>
      </c>
      <c r="C24" s="12">
        <v>124</v>
      </c>
      <c r="D24" s="12">
        <v>3250</v>
      </c>
      <c r="E24" s="12">
        <v>15</v>
      </c>
      <c r="F24" s="12">
        <v>2</v>
      </c>
      <c r="G24" s="12">
        <v>16</v>
      </c>
      <c r="H24" s="13">
        <v>3471</v>
      </c>
      <c r="I24" s="2"/>
      <c r="J24" s="19" t="s">
        <v>16</v>
      </c>
      <c r="K24" s="8">
        <v>61</v>
      </c>
      <c r="L24" s="8">
        <v>96</v>
      </c>
      <c r="M24" s="8">
        <v>19772</v>
      </c>
      <c r="N24" s="8">
        <v>416</v>
      </c>
      <c r="O24" s="8">
        <v>21</v>
      </c>
      <c r="P24" s="8">
        <v>19</v>
      </c>
      <c r="Q24" s="10">
        <v>20385</v>
      </c>
    </row>
    <row r="25" spans="1:17" ht="30">
      <c r="A25" s="11" t="s">
        <v>58</v>
      </c>
      <c r="B25" s="12">
        <v>7</v>
      </c>
      <c r="C25" s="12">
        <v>10</v>
      </c>
      <c r="D25" s="12">
        <v>350</v>
      </c>
      <c r="E25" s="12">
        <v>10</v>
      </c>
      <c r="F25" s="12">
        <v>2</v>
      </c>
      <c r="G25" s="12">
        <v>3</v>
      </c>
      <c r="H25" s="13">
        <v>382</v>
      </c>
      <c r="I25" s="2"/>
      <c r="J25" s="19" t="s">
        <v>17</v>
      </c>
      <c r="K25" s="8">
        <v>1199</v>
      </c>
      <c r="L25" s="8">
        <v>434</v>
      </c>
      <c r="M25" s="8">
        <v>189522</v>
      </c>
      <c r="N25" s="8">
        <v>1829</v>
      </c>
      <c r="O25" s="8">
        <v>555</v>
      </c>
      <c r="P25" s="8">
        <v>219</v>
      </c>
      <c r="Q25" s="10">
        <v>193758</v>
      </c>
    </row>
    <row r="26" spans="1:17" ht="30">
      <c r="A26" s="11" t="s">
        <v>59</v>
      </c>
      <c r="B26" s="12">
        <v>13</v>
      </c>
      <c r="C26" s="12">
        <v>5</v>
      </c>
      <c r="D26" s="12">
        <v>1517</v>
      </c>
      <c r="E26" s="12">
        <v>9</v>
      </c>
      <c r="F26" s="12">
        <v>1</v>
      </c>
      <c r="G26" s="12">
        <v>0</v>
      </c>
      <c r="H26" s="13">
        <v>1545</v>
      </c>
      <c r="I26" s="2"/>
      <c r="J26" s="19" t="s">
        <v>18</v>
      </c>
      <c r="K26" s="8">
        <v>7</v>
      </c>
      <c r="L26" s="8">
        <v>16</v>
      </c>
      <c r="M26" s="8">
        <v>6306</v>
      </c>
      <c r="N26" s="8">
        <v>63</v>
      </c>
      <c r="O26" s="8">
        <v>4</v>
      </c>
      <c r="P26" s="8">
        <v>0</v>
      </c>
      <c r="Q26" s="10">
        <v>6396</v>
      </c>
    </row>
    <row r="27" spans="1:17" ht="30">
      <c r="A27" s="11" t="s">
        <v>60</v>
      </c>
      <c r="B27" s="12">
        <v>55</v>
      </c>
      <c r="C27" s="12">
        <v>38</v>
      </c>
      <c r="D27" s="12">
        <v>6088</v>
      </c>
      <c r="E27" s="12">
        <v>13</v>
      </c>
      <c r="F27" s="12">
        <v>4</v>
      </c>
      <c r="G27" s="12">
        <v>18</v>
      </c>
      <c r="H27" s="13">
        <v>6216</v>
      </c>
      <c r="I27" s="2"/>
      <c r="J27" s="19" t="s">
        <v>19</v>
      </c>
      <c r="K27" s="8">
        <v>0</v>
      </c>
      <c r="L27" s="8">
        <v>15</v>
      </c>
      <c r="M27" s="8">
        <v>6820</v>
      </c>
      <c r="N27" s="8">
        <v>8</v>
      </c>
      <c r="O27" s="8">
        <v>7</v>
      </c>
      <c r="P27" s="8">
        <v>4</v>
      </c>
      <c r="Q27" s="10">
        <v>6854</v>
      </c>
    </row>
    <row r="28" spans="1:17" ht="45">
      <c r="A28" s="11" t="s">
        <v>61</v>
      </c>
      <c r="B28" s="12">
        <v>197</v>
      </c>
      <c r="C28" s="12">
        <v>65</v>
      </c>
      <c r="D28" s="12">
        <v>41494</v>
      </c>
      <c r="E28" s="6">
        <v>1799</v>
      </c>
      <c r="F28" s="12">
        <v>91</v>
      </c>
      <c r="G28" s="12">
        <v>52</v>
      </c>
      <c r="H28" s="13">
        <v>43698</v>
      </c>
      <c r="I28" s="2"/>
      <c r="J28" s="19" t="s">
        <v>20</v>
      </c>
      <c r="K28" s="8">
        <v>204</v>
      </c>
      <c r="L28" s="8">
        <v>10</v>
      </c>
      <c r="M28" s="8">
        <v>3820</v>
      </c>
      <c r="N28" s="8">
        <v>4</v>
      </c>
      <c r="O28" s="8">
        <v>9</v>
      </c>
      <c r="P28" s="8">
        <v>18</v>
      </c>
      <c r="Q28" s="10">
        <v>4065</v>
      </c>
    </row>
    <row r="29" spans="1:17" ht="45">
      <c r="A29" s="11" t="s">
        <v>62</v>
      </c>
      <c r="B29" s="12">
        <v>0</v>
      </c>
      <c r="C29" s="12">
        <v>1</v>
      </c>
      <c r="D29" s="12">
        <v>34</v>
      </c>
      <c r="E29" s="12">
        <v>0</v>
      </c>
      <c r="F29" s="12">
        <v>0</v>
      </c>
      <c r="G29" s="12">
        <v>0</v>
      </c>
      <c r="H29" s="13">
        <v>35</v>
      </c>
      <c r="I29" s="2"/>
      <c r="J29" s="19" t="s">
        <v>21</v>
      </c>
      <c r="K29" s="8">
        <v>35</v>
      </c>
      <c r="L29" s="8">
        <v>30</v>
      </c>
      <c r="M29" s="8">
        <v>9315</v>
      </c>
      <c r="N29" s="8">
        <v>55</v>
      </c>
      <c r="O29" s="8">
        <v>22</v>
      </c>
      <c r="P29" s="8">
        <v>3</v>
      </c>
      <c r="Q29" s="10">
        <v>9460</v>
      </c>
    </row>
    <row r="30" spans="1:17" ht="15">
      <c r="A30" s="11" t="s">
        <v>63</v>
      </c>
      <c r="B30" s="12">
        <v>5</v>
      </c>
      <c r="C30" s="12">
        <v>12</v>
      </c>
      <c r="D30" s="12">
        <v>610</v>
      </c>
      <c r="E30" s="12">
        <v>0</v>
      </c>
      <c r="F30" s="12">
        <v>0</v>
      </c>
      <c r="G30" s="12">
        <v>1</v>
      </c>
      <c r="H30" s="13">
        <v>628</v>
      </c>
      <c r="I30" s="2"/>
      <c r="J30" s="19" t="s">
        <v>22</v>
      </c>
      <c r="K30" s="8">
        <v>95</v>
      </c>
      <c r="L30" s="8">
        <v>13</v>
      </c>
      <c r="M30" s="8">
        <v>13539</v>
      </c>
      <c r="N30" s="8">
        <v>68</v>
      </c>
      <c r="O30" s="8">
        <v>16</v>
      </c>
      <c r="P30" s="8">
        <v>10</v>
      </c>
      <c r="Q30" s="10">
        <v>13741</v>
      </c>
    </row>
    <row r="31" spans="1:17" ht="30">
      <c r="A31" s="11" t="s">
        <v>64</v>
      </c>
      <c r="B31" s="12">
        <v>6</v>
      </c>
      <c r="C31" s="12">
        <v>5</v>
      </c>
      <c r="D31" s="12">
        <v>821</v>
      </c>
      <c r="E31" s="12">
        <v>0</v>
      </c>
      <c r="F31" s="12">
        <v>1</v>
      </c>
      <c r="G31" s="12">
        <v>0</v>
      </c>
      <c r="H31" s="13">
        <v>833</v>
      </c>
      <c r="I31" s="2"/>
      <c r="J31" s="19" t="s">
        <v>23</v>
      </c>
      <c r="K31" s="8">
        <v>1</v>
      </c>
      <c r="L31" s="8">
        <v>4</v>
      </c>
      <c r="M31" s="8">
        <v>10727</v>
      </c>
      <c r="N31" s="8">
        <v>13</v>
      </c>
      <c r="O31" s="8">
        <v>11</v>
      </c>
      <c r="P31" s="8">
        <v>0</v>
      </c>
      <c r="Q31" s="10">
        <v>10756</v>
      </c>
    </row>
    <row r="32" spans="1:17" ht="30">
      <c r="A32" s="11" t="s">
        <v>65</v>
      </c>
      <c r="B32" s="12">
        <v>35</v>
      </c>
      <c r="C32" s="12">
        <v>10</v>
      </c>
      <c r="D32" s="12">
        <v>707</v>
      </c>
      <c r="E32" s="12">
        <v>2</v>
      </c>
      <c r="F32" s="12">
        <v>3</v>
      </c>
      <c r="G32" s="12">
        <v>7</v>
      </c>
      <c r="H32" s="13">
        <v>764</v>
      </c>
      <c r="I32" s="2"/>
      <c r="J32" s="19" t="s">
        <v>24</v>
      </c>
      <c r="K32" s="8">
        <v>21</v>
      </c>
      <c r="L32" s="8">
        <v>21</v>
      </c>
      <c r="M32" s="8">
        <v>1365</v>
      </c>
      <c r="N32" s="8">
        <v>14</v>
      </c>
      <c r="O32" s="8">
        <v>3</v>
      </c>
      <c r="P32" s="8">
        <v>2</v>
      </c>
      <c r="Q32" s="10">
        <v>1426</v>
      </c>
    </row>
    <row r="33" spans="1:17" ht="30">
      <c r="A33" s="11" t="s">
        <v>66</v>
      </c>
      <c r="B33" s="12">
        <v>92</v>
      </c>
      <c r="C33" s="12">
        <v>64</v>
      </c>
      <c r="D33" s="12">
        <v>17345</v>
      </c>
      <c r="E33" s="12">
        <v>176</v>
      </c>
      <c r="F33" s="12">
        <v>48</v>
      </c>
      <c r="G33" s="12">
        <v>19</v>
      </c>
      <c r="H33" s="13">
        <v>17744</v>
      </c>
      <c r="I33" s="2"/>
      <c r="J33" s="19" t="s">
        <v>25</v>
      </c>
      <c r="K33" s="8">
        <v>133</v>
      </c>
      <c r="L33" s="8">
        <v>49</v>
      </c>
      <c r="M33" s="8">
        <v>23917</v>
      </c>
      <c r="N33" s="8">
        <v>168</v>
      </c>
      <c r="O33" s="8">
        <v>47</v>
      </c>
      <c r="P33" s="8">
        <v>30</v>
      </c>
      <c r="Q33" s="10">
        <v>24344</v>
      </c>
    </row>
    <row r="34" spans="1:17" ht="75">
      <c r="A34" s="11" t="s">
        <v>67</v>
      </c>
      <c r="B34" s="12">
        <v>41</v>
      </c>
      <c r="C34" s="12">
        <v>32</v>
      </c>
      <c r="D34" s="12">
        <v>15922</v>
      </c>
      <c r="E34" s="12">
        <v>11</v>
      </c>
      <c r="F34" s="12">
        <v>24</v>
      </c>
      <c r="G34" s="12">
        <v>18</v>
      </c>
      <c r="H34" s="13">
        <v>16048</v>
      </c>
      <c r="I34" s="2"/>
      <c r="J34" s="19" t="s">
        <v>26</v>
      </c>
      <c r="K34" s="8">
        <v>43</v>
      </c>
      <c r="L34" s="8">
        <v>25</v>
      </c>
      <c r="M34" s="8">
        <v>7738</v>
      </c>
      <c r="N34" s="8">
        <v>81</v>
      </c>
      <c r="O34" s="8">
        <v>7</v>
      </c>
      <c r="P34" s="8">
        <v>20</v>
      </c>
      <c r="Q34" s="10">
        <v>7914</v>
      </c>
    </row>
    <row r="35" spans="1:17" ht="30">
      <c r="A35" s="11" t="s">
        <v>68</v>
      </c>
      <c r="B35" s="12">
        <v>0</v>
      </c>
      <c r="C35" s="12">
        <v>0</v>
      </c>
      <c r="D35" s="12">
        <v>2</v>
      </c>
      <c r="E35" s="12">
        <v>0</v>
      </c>
      <c r="F35" s="12">
        <v>0</v>
      </c>
      <c r="G35" s="12">
        <v>0</v>
      </c>
      <c r="H35" s="13">
        <v>2</v>
      </c>
      <c r="I35" s="2"/>
      <c r="J35" s="20" t="s">
        <v>27</v>
      </c>
      <c r="K35" s="10">
        <f>SUM(K19:K34)</f>
        <v>2311</v>
      </c>
      <c r="L35" s="10">
        <f t="shared" ref="L35:Q35" si="1">SUM(L19:L34)</f>
        <v>918</v>
      </c>
      <c r="M35" s="10">
        <f t="shared" si="1"/>
        <v>402674</v>
      </c>
      <c r="N35" s="10">
        <f t="shared" si="1"/>
        <v>3609</v>
      </c>
      <c r="O35" s="10">
        <f t="shared" si="1"/>
        <v>829</v>
      </c>
      <c r="P35" s="10">
        <f t="shared" si="1"/>
        <v>467</v>
      </c>
      <c r="Q35" s="10">
        <f t="shared" si="1"/>
        <v>410808</v>
      </c>
    </row>
    <row r="36" spans="1:17" ht="29.25">
      <c r="A36" s="11" t="s">
        <v>69</v>
      </c>
      <c r="B36" s="14"/>
      <c r="C36" s="14"/>
      <c r="D36" s="14"/>
      <c r="E36" s="14"/>
      <c r="F36" s="14"/>
      <c r="G36" s="14"/>
      <c r="H36" s="15"/>
      <c r="I36" s="2"/>
      <c r="J36" s="2"/>
      <c r="K36" s="2"/>
      <c r="L36" s="2"/>
      <c r="M36" s="2"/>
      <c r="N36" s="2"/>
      <c r="O36" s="2"/>
      <c r="P36" s="2"/>
      <c r="Q36" s="2"/>
    </row>
    <row r="37" spans="1:17" ht="45">
      <c r="A37" s="27" t="s">
        <v>70</v>
      </c>
      <c r="B37" s="12">
        <v>22</v>
      </c>
      <c r="C37" s="12">
        <v>24</v>
      </c>
      <c r="D37" s="12">
        <v>1297</v>
      </c>
      <c r="E37" s="12">
        <v>2</v>
      </c>
      <c r="F37" s="12">
        <v>5</v>
      </c>
      <c r="G37" s="12">
        <v>2</v>
      </c>
      <c r="H37" s="13">
        <v>1352</v>
      </c>
      <c r="I37" s="2"/>
      <c r="J37" s="2"/>
      <c r="K37" s="2"/>
      <c r="L37" s="2"/>
      <c r="M37" s="2"/>
      <c r="N37" s="2"/>
      <c r="O37" s="2"/>
      <c r="P37" s="2"/>
      <c r="Q37" s="2"/>
    </row>
    <row r="38" spans="1:17" ht="15">
      <c r="A38" s="27" t="s">
        <v>71</v>
      </c>
      <c r="B38" s="12">
        <v>156</v>
      </c>
      <c r="C38" s="12">
        <v>206</v>
      </c>
      <c r="D38" s="12">
        <v>5427</v>
      </c>
      <c r="E38" s="12">
        <v>30</v>
      </c>
      <c r="F38" s="12">
        <v>22</v>
      </c>
      <c r="G38" s="12">
        <v>22</v>
      </c>
      <c r="H38" s="13">
        <v>5863</v>
      </c>
      <c r="I38" s="2"/>
      <c r="J38" s="2"/>
      <c r="K38" s="2"/>
      <c r="L38" s="2"/>
      <c r="M38" s="2"/>
      <c r="N38" s="2"/>
      <c r="O38" s="2"/>
      <c r="P38" s="2"/>
      <c r="Q38" s="2"/>
    </row>
    <row r="39" spans="1:17" ht="15">
      <c r="A39" s="27" t="s">
        <v>72</v>
      </c>
      <c r="B39" s="12">
        <v>129</v>
      </c>
      <c r="C39" s="12">
        <v>55</v>
      </c>
      <c r="D39" s="12">
        <v>4633</v>
      </c>
      <c r="E39" s="12">
        <v>19</v>
      </c>
      <c r="F39" s="12">
        <v>18</v>
      </c>
      <c r="G39" s="12">
        <v>24</v>
      </c>
      <c r="H39" s="13">
        <v>4878</v>
      </c>
      <c r="I39" s="2"/>
      <c r="J39" s="2"/>
      <c r="K39" s="2"/>
      <c r="L39" s="2"/>
      <c r="M39" s="2"/>
      <c r="N39" s="2"/>
      <c r="O39" s="2"/>
      <c r="P39" s="2"/>
      <c r="Q39" s="2"/>
    </row>
    <row r="40" spans="1:17" ht="15">
      <c r="A40" s="27" t="s">
        <v>73</v>
      </c>
      <c r="B40" s="12">
        <v>65</v>
      </c>
      <c r="C40" s="12">
        <v>64</v>
      </c>
      <c r="D40" s="12">
        <v>6998</v>
      </c>
      <c r="E40" s="12">
        <v>29</v>
      </c>
      <c r="F40" s="12">
        <v>10</v>
      </c>
      <c r="G40" s="12">
        <v>13</v>
      </c>
      <c r="H40" s="13">
        <v>7179</v>
      </c>
      <c r="I40" s="2"/>
      <c r="J40" s="2"/>
      <c r="K40" s="2"/>
      <c r="L40" s="2"/>
      <c r="M40" s="2"/>
      <c r="N40" s="2"/>
      <c r="O40" s="2"/>
      <c r="P40" s="2"/>
      <c r="Q40" s="2"/>
    </row>
    <row r="41" spans="1:17" ht="15">
      <c r="A41" s="27" t="s">
        <v>74</v>
      </c>
      <c r="B41" s="12">
        <v>135</v>
      </c>
      <c r="C41" s="12">
        <v>86</v>
      </c>
      <c r="D41" s="12">
        <v>23734</v>
      </c>
      <c r="E41" s="12">
        <v>76</v>
      </c>
      <c r="F41" s="12">
        <v>66</v>
      </c>
      <c r="G41" s="12">
        <v>54</v>
      </c>
      <c r="H41" s="13">
        <v>24151</v>
      </c>
      <c r="I41" s="2"/>
      <c r="J41" s="2"/>
      <c r="K41" s="2"/>
      <c r="L41" s="2"/>
      <c r="M41" s="2"/>
      <c r="N41" s="2"/>
      <c r="O41" s="2"/>
      <c r="P41" s="2"/>
      <c r="Q41" s="2"/>
    </row>
    <row r="42" spans="1:17" ht="30">
      <c r="A42" s="27" t="s">
        <v>75</v>
      </c>
      <c r="B42" s="12">
        <v>101</v>
      </c>
      <c r="C42" s="12">
        <v>21</v>
      </c>
      <c r="D42" s="12">
        <v>36697</v>
      </c>
      <c r="E42" s="12">
        <v>31</v>
      </c>
      <c r="F42" s="12">
        <v>20</v>
      </c>
      <c r="G42" s="12">
        <v>20</v>
      </c>
      <c r="H42" s="13">
        <v>36890</v>
      </c>
      <c r="I42" s="2"/>
      <c r="J42" s="2"/>
      <c r="K42" s="2"/>
      <c r="L42" s="2"/>
      <c r="M42" s="2"/>
      <c r="N42" s="2"/>
      <c r="O42" s="2"/>
      <c r="P42" s="2"/>
      <c r="Q42" s="2"/>
    </row>
    <row r="43" spans="1:17" ht="30">
      <c r="A43" s="27" t="s">
        <v>76</v>
      </c>
      <c r="B43" s="12">
        <v>213</v>
      </c>
      <c r="C43" s="12">
        <v>84</v>
      </c>
      <c r="D43" s="12">
        <v>57144</v>
      </c>
      <c r="E43" s="12">
        <v>2260</v>
      </c>
      <c r="F43" s="12">
        <v>129</v>
      </c>
      <c r="G43" s="12">
        <v>84</v>
      </c>
      <c r="H43" s="13">
        <v>59914</v>
      </c>
      <c r="I43" s="2"/>
      <c r="J43" s="2"/>
      <c r="K43" s="2"/>
      <c r="L43" s="2"/>
      <c r="M43" s="2"/>
      <c r="N43" s="2"/>
      <c r="O43" s="2"/>
      <c r="P43" s="2"/>
      <c r="Q43" s="2"/>
    </row>
    <row r="44" spans="1:17" ht="30">
      <c r="A44" s="27" t="s">
        <v>77</v>
      </c>
      <c r="B44" s="12">
        <v>920</v>
      </c>
      <c r="C44" s="12">
        <v>48</v>
      </c>
      <c r="D44" s="12">
        <v>17027</v>
      </c>
      <c r="E44" s="12">
        <v>111</v>
      </c>
      <c r="F44" s="12">
        <v>25</v>
      </c>
      <c r="G44" s="12">
        <v>25</v>
      </c>
      <c r="H44" s="13">
        <v>18156</v>
      </c>
      <c r="I44" s="2"/>
    </row>
    <row r="45" spans="1:17" ht="30">
      <c r="A45" s="27" t="s">
        <v>78</v>
      </c>
      <c r="B45" s="12">
        <v>570</v>
      </c>
      <c r="C45" s="12">
        <v>330</v>
      </c>
      <c r="D45" s="12">
        <v>249717</v>
      </c>
      <c r="E45" s="12">
        <v>1051</v>
      </c>
      <c r="F45" s="12">
        <v>534</v>
      </c>
      <c r="G45" s="12">
        <v>223</v>
      </c>
      <c r="H45" s="13">
        <v>252425</v>
      </c>
      <c r="I45" s="2"/>
    </row>
    <row r="46" spans="1:17" ht="15">
      <c r="A46" s="27" t="s">
        <v>79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3">
        <v>0</v>
      </c>
      <c r="I46" s="2"/>
    </row>
    <row r="47" spans="1:17" ht="15">
      <c r="A47" s="4" t="s">
        <v>80</v>
      </c>
      <c r="B47" s="14"/>
      <c r="C47" s="14"/>
      <c r="D47" s="14"/>
      <c r="E47" s="14"/>
      <c r="F47" s="14"/>
      <c r="G47" s="14"/>
      <c r="H47" s="15"/>
      <c r="I47" s="2"/>
    </row>
    <row r="48" spans="1:17" ht="15">
      <c r="A48" s="11" t="s">
        <v>81</v>
      </c>
      <c r="B48" s="1">
        <v>1314</v>
      </c>
      <c r="C48" s="1">
        <v>371</v>
      </c>
      <c r="D48" s="1">
        <v>47827</v>
      </c>
      <c r="E48" s="1">
        <v>1598</v>
      </c>
      <c r="F48" s="1">
        <v>142</v>
      </c>
      <c r="G48" s="1">
        <v>165</v>
      </c>
      <c r="H48" s="5">
        <v>51417</v>
      </c>
      <c r="I48" s="2"/>
    </row>
    <row r="49" spans="1:9" ht="15">
      <c r="A49" s="11" t="s">
        <v>82</v>
      </c>
      <c r="B49" s="12">
        <v>542</v>
      </c>
      <c r="C49" s="12">
        <v>300</v>
      </c>
      <c r="D49" s="12">
        <v>141945</v>
      </c>
      <c r="E49" s="12">
        <v>1244</v>
      </c>
      <c r="F49" s="12">
        <v>233</v>
      </c>
      <c r="G49" s="12">
        <v>138</v>
      </c>
      <c r="H49" s="13">
        <v>144402</v>
      </c>
      <c r="I49" s="2"/>
    </row>
    <row r="50" spans="1:9" ht="15">
      <c r="A50" s="11" t="s">
        <v>83</v>
      </c>
      <c r="B50" s="12">
        <v>437</v>
      </c>
      <c r="C50" s="12">
        <v>240</v>
      </c>
      <c r="D50" s="12">
        <v>212327</v>
      </c>
      <c r="E50" s="12">
        <v>763</v>
      </c>
      <c r="F50" s="12">
        <v>452</v>
      </c>
      <c r="G50" s="12">
        <v>164</v>
      </c>
      <c r="H50" s="13">
        <v>214383</v>
      </c>
      <c r="I50" s="2"/>
    </row>
    <row r="51" spans="1:9" ht="15">
      <c r="A51" s="11" t="s">
        <v>84</v>
      </c>
      <c r="B51" s="12">
        <v>18</v>
      </c>
      <c r="C51" s="12">
        <v>7</v>
      </c>
      <c r="D51" s="12">
        <v>575</v>
      </c>
      <c r="E51" s="12">
        <v>4</v>
      </c>
      <c r="F51" s="12">
        <v>2</v>
      </c>
      <c r="G51" s="12">
        <v>0</v>
      </c>
      <c r="H51" s="13">
        <v>606</v>
      </c>
      <c r="I51" s="2"/>
    </row>
    <row r="52" spans="1:9" ht="28.5">
      <c r="A52" s="4" t="s">
        <v>85</v>
      </c>
      <c r="B52" s="14"/>
      <c r="C52" s="14"/>
      <c r="D52" s="14"/>
      <c r="E52" s="14"/>
      <c r="F52" s="14"/>
      <c r="G52" s="14"/>
      <c r="H52" s="15"/>
      <c r="I52" s="2"/>
    </row>
    <row r="53" spans="1:9" ht="15">
      <c r="A53" s="11" t="s">
        <v>86</v>
      </c>
      <c r="B53" s="12">
        <v>18</v>
      </c>
      <c r="C53" s="12">
        <v>11</v>
      </c>
      <c r="D53" s="12">
        <v>4827</v>
      </c>
      <c r="E53" s="12">
        <v>49</v>
      </c>
      <c r="F53" s="12">
        <v>7</v>
      </c>
      <c r="G53" s="12">
        <v>4</v>
      </c>
      <c r="H53" s="13">
        <v>4916</v>
      </c>
      <c r="I53" s="2"/>
    </row>
    <row r="54" spans="1:9" ht="14.25" customHeight="1">
      <c r="A54" s="11" t="s">
        <v>87</v>
      </c>
      <c r="B54" s="12">
        <v>125</v>
      </c>
      <c r="C54" s="12">
        <v>71</v>
      </c>
      <c r="D54" s="12">
        <v>29377</v>
      </c>
      <c r="E54" s="12">
        <v>139</v>
      </c>
      <c r="F54" s="12">
        <v>14</v>
      </c>
      <c r="G54" s="12">
        <v>21</v>
      </c>
      <c r="H54" s="13">
        <v>29747</v>
      </c>
      <c r="I54" s="2"/>
    </row>
    <row r="55" spans="1:9" ht="15">
      <c r="A55" s="11" t="s">
        <v>88</v>
      </c>
      <c r="B55" s="12">
        <v>2168</v>
      </c>
      <c r="C55" s="12">
        <v>836</v>
      </c>
      <c r="D55" s="12">
        <v>368470</v>
      </c>
      <c r="E55" s="12">
        <v>3421</v>
      </c>
      <c r="F55" s="12">
        <v>808</v>
      </c>
      <c r="G55" s="28">
        <v>442</v>
      </c>
      <c r="H55" s="13">
        <v>376145</v>
      </c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 ht="15.75">
      <c r="A58" s="21" t="s">
        <v>42</v>
      </c>
      <c r="B58" s="2"/>
      <c r="C58" s="2"/>
      <c r="D58" s="2"/>
      <c r="E58" s="2"/>
      <c r="F58" s="2"/>
      <c r="G58" s="2"/>
      <c r="H58" s="2"/>
      <c r="I58" s="2"/>
    </row>
    <row r="59" spans="1:9" ht="15.75">
      <c r="A59" s="21" t="s">
        <v>43</v>
      </c>
      <c r="B59" s="2"/>
      <c r="C59" s="2"/>
      <c r="D59" s="2"/>
      <c r="E59" s="2"/>
      <c r="F59" s="2"/>
      <c r="G59" s="2"/>
      <c r="H59" s="2"/>
      <c r="I59" s="2"/>
    </row>
    <row r="60" spans="1:9" ht="15.75">
      <c r="A60" s="21" t="s">
        <v>44</v>
      </c>
      <c r="B60" s="2"/>
      <c r="C60" s="2"/>
      <c r="D60" s="2"/>
      <c r="E60" s="2"/>
      <c r="F60" s="2"/>
      <c r="G60" s="2"/>
      <c r="H60" s="2"/>
      <c r="I60" s="2"/>
    </row>
    <row r="61" spans="1:9" ht="15.75">
      <c r="A61" s="21" t="s">
        <v>92</v>
      </c>
      <c r="B61" s="2"/>
      <c r="C61" s="2"/>
      <c r="D61" s="2"/>
      <c r="E61" s="2"/>
      <c r="F61" s="2"/>
      <c r="G61" s="2"/>
      <c r="H61" s="2"/>
      <c r="I61" s="2"/>
    </row>
    <row r="62" spans="1:9" ht="15.75">
      <c r="A62" s="21" t="s">
        <v>45</v>
      </c>
      <c r="B62" s="2"/>
      <c r="C62" s="2"/>
      <c r="D62" s="2"/>
      <c r="E62" s="2"/>
      <c r="F62" s="2"/>
      <c r="G62" s="2"/>
      <c r="H62" s="2"/>
      <c r="I62" s="2"/>
    </row>
    <row r="63" spans="1:9" ht="15.75">
      <c r="A63" s="21" t="s">
        <v>49</v>
      </c>
    </row>
    <row r="66" ht="29.25" customHeight="1"/>
  </sheetData>
  <mergeCells count="12">
    <mergeCell ref="J17:J18"/>
    <mergeCell ref="K17:P17"/>
    <mergeCell ref="Q17:Q18"/>
    <mergeCell ref="J1:Q2"/>
    <mergeCell ref="J14:Q15"/>
    <mergeCell ref="K4:P4"/>
    <mergeCell ref="Q4:Q5"/>
    <mergeCell ref="A1:H2"/>
    <mergeCell ref="A4:A5"/>
    <mergeCell ref="B4:G4"/>
    <mergeCell ref="H4:H5"/>
    <mergeCell ref="J4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activeCell="B6" sqref="B6"/>
    </sheetView>
  </sheetViews>
  <sheetFormatPr defaultRowHeight="14.25"/>
  <cols>
    <col min="1" max="1" width="27.75" customWidth="1"/>
    <col min="10" max="10" width="16.375" customWidth="1"/>
  </cols>
  <sheetData>
    <row r="1" spans="1:17">
      <c r="A1" s="33" t="s">
        <v>93</v>
      </c>
      <c r="B1" s="33"/>
      <c r="C1" s="33"/>
      <c r="D1" s="33"/>
      <c r="E1" s="33"/>
      <c r="F1" s="33"/>
      <c r="G1" s="33"/>
      <c r="H1" s="33"/>
      <c r="I1" s="2"/>
      <c r="J1" s="39" t="s">
        <v>94</v>
      </c>
      <c r="K1" s="39"/>
      <c r="L1" s="39"/>
      <c r="M1" s="39"/>
      <c r="N1" s="39"/>
      <c r="O1" s="39"/>
      <c r="P1" s="39"/>
      <c r="Q1" s="39"/>
    </row>
    <row r="2" spans="1:17">
      <c r="A2" s="33"/>
      <c r="B2" s="33"/>
      <c r="C2" s="33"/>
      <c r="D2" s="33"/>
      <c r="E2" s="33"/>
      <c r="F2" s="33"/>
      <c r="G2" s="33"/>
      <c r="H2" s="33"/>
      <c r="I2" s="2"/>
      <c r="J2" s="39"/>
      <c r="K2" s="39"/>
      <c r="L2" s="39"/>
      <c r="M2" s="39"/>
      <c r="N2" s="39"/>
      <c r="O2" s="39"/>
      <c r="P2" s="39"/>
      <c r="Q2" s="39"/>
    </row>
    <row r="3" spans="1:17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</row>
    <row r="4" spans="1:17" ht="15.75">
      <c r="A4" s="34" t="s">
        <v>0</v>
      </c>
      <c r="B4" s="35" t="s">
        <v>35</v>
      </c>
      <c r="C4" s="35"/>
      <c r="D4" s="35"/>
      <c r="E4" s="35"/>
      <c r="F4" s="35"/>
      <c r="G4" s="35"/>
      <c r="H4" s="36" t="s">
        <v>36</v>
      </c>
      <c r="I4" s="2"/>
      <c r="J4" s="37" t="s">
        <v>28</v>
      </c>
      <c r="K4" s="37" t="s">
        <v>35</v>
      </c>
      <c r="L4" s="37"/>
      <c r="M4" s="37"/>
      <c r="N4" s="37"/>
      <c r="O4" s="37"/>
      <c r="P4" s="37"/>
      <c r="Q4" s="37" t="s">
        <v>36</v>
      </c>
    </row>
    <row r="5" spans="1:17" ht="15.75">
      <c r="A5" s="34"/>
      <c r="B5" s="31" t="s">
        <v>37</v>
      </c>
      <c r="C5" s="31" t="s">
        <v>38</v>
      </c>
      <c r="D5" s="31" t="s">
        <v>39</v>
      </c>
      <c r="E5" s="31" t="s">
        <v>40</v>
      </c>
      <c r="F5" s="31" t="s">
        <v>41</v>
      </c>
      <c r="G5" s="26" t="s">
        <v>47</v>
      </c>
      <c r="H5" s="36"/>
      <c r="I5" s="2"/>
      <c r="J5" s="37"/>
      <c r="K5" s="29" t="s">
        <v>37</v>
      </c>
      <c r="L5" s="29" t="s">
        <v>38</v>
      </c>
      <c r="M5" s="29" t="s">
        <v>39</v>
      </c>
      <c r="N5" s="29" t="s">
        <v>40</v>
      </c>
      <c r="O5" s="29" t="s">
        <v>41</v>
      </c>
      <c r="P5" s="29" t="s">
        <v>47</v>
      </c>
      <c r="Q5" s="37"/>
    </row>
    <row r="6" spans="1:17" ht="15">
      <c r="A6" s="4" t="s">
        <v>1</v>
      </c>
      <c r="B6" s="1">
        <v>3288</v>
      </c>
      <c r="C6" s="1">
        <v>1021</v>
      </c>
      <c r="D6" s="1">
        <v>360026</v>
      </c>
      <c r="E6" s="1">
        <v>5966</v>
      </c>
      <c r="F6" s="1">
        <v>537</v>
      </c>
      <c r="G6" s="1">
        <v>576</v>
      </c>
      <c r="H6" s="5">
        <v>371414</v>
      </c>
      <c r="I6" s="6"/>
      <c r="J6" s="7" t="s">
        <v>96</v>
      </c>
      <c r="K6" s="8">
        <v>413</v>
      </c>
      <c r="L6" s="8">
        <v>144</v>
      </c>
      <c r="M6" s="8">
        <v>68395</v>
      </c>
      <c r="N6" s="8">
        <v>709</v>
      </c>
      <c r="O6" s="8">
        <v>130</v>
      </c>
      <c r="P6" s="9">
        <v>89</v>
      </c>
      <c r="Q6" s="10">
        <v>69880</v>
      </c>
    </row>
    <row r="7" spans="1:17" ht="45">
      <c r="A7" s="11" t="s">
        <v>2</v>
      </c>
      <c r="B7" s="12">
        <v>794</v>
      </c>
      <c r="C7" s="12">
        <v>236</v>
      </c>
      <c r="D7" s="12">
        <v>127566</v>
      </c>
      <c r="E7" s="12">
        <v>928</v>
      </c>
      <c r="F7" s="12">
        <v>84</v>
      </c>
      <c r="G7" s="12">
        <v>128</v>
      </c>
      <c r="H7" s="5">
        <v>129736</v>
      </c>
      <c r="I7" s="2"/>
      <c r="J7" s="7" t="s">
        <v>97</v>
      </c>
      <c r="K7" s="8">
        <v>469</v>
      </c>
      <c r="L7" s="8">
        <v>120</v>
      </c>
      <c r="M7" s="8">
        <v>55164</v>
      </c>
      <c r="N7" s="8">
        <v>642</v>
      </c>
      <c r="O7" s="8">
        <v>97</v>
      </c>
      <c r="P7" s="9">
        <v>82</v>
      </c>
      <c r="Q7" s="10">
        <v>56574</v>
      </c>
    </row>
    <row r="8" spans="1:17" ht="15">
      <c r="A8" s="4" t="s">
        <v>3</v>
      </c>
      <c r="B8" s="12">
        <v>482</v>
      </c>
      <c r="C8" s="12">
        <v>366</v>
      </c>
      <c r="D8" s="12">
        <v>118761</v>
      </c>
      <c r="E8" s="12">
        <v>2212</v>
      </c>
      <c r="F8" s="12">
        <v>133</v>
      </c>
      <c r="G8" s="12">
        <v>117</v>
      </c>
      <c r="H8" s="5">
        <v>122071</v>
      </c>
      <c r="I8" s="2"/>
      <c r="J8" s="7" t="s">
        <v>98</v>
      </c>
      <c r="K8" s="8">
        <v>609</v>
      </c>
      <c r="L8" s="8">
        <v>208</v>
      </c>
      <c r="M8" s="8">
        <v>64175</v>
      </c>
      <c r="N8" s="8">
        <v>1025</v>
      </c>
      <c r="O8" s="8">
        <v>85</v>
      </c>
      <c r="P8" s="9">
        <v>122</v>
      </c>
      <c r="Q8" s="10">
        <v>66224</v>
      </c>
    </row>
    <row r="9" spans="1:17" ht="15">
      <c r="A9" s="4" t="s">
        <v>4</v>
      </c>
      <c r="B9" s="14"/>
      <c r="C9" s="14"/>
      <c r="D9" s="14"/>
      <c r="E9" s="14"/>
      <c r="F9" s="14"/>
      <c r="G9" s="14"/>
      <c r="H9" s="15"/>
      <c r="I9" s="2"/>
      <c r="J9" s="7" t="s">
        <v>99</v>
      </c>
      <c r="K9" s="16">
        <v>620</v>
      </c>
      <c r="L9" s="16">
        <v>171</v>
      </c>
      <c r="M9" s="16">
        <v>60182</v>
      </c>
      <c r="N9" s="16">
        <v>1328</v>
      </c>
      <c r="O9" s="16">
        <v>64</v>
      </c>
      <c r="P9" s="16">
        <v>105</v>
      </c>
      <c r="Q9" s="10">
        <v>62470</v>
      </c>
    </row>
    <row r="10" spans="1:17" ht="15">
      <c r="A10" s="11" t="s">
        <v>5</v>
      </c>
      <c r="B10" s="1">
        <v>602</v>
      </c>
      <c r="C10" s="1">
        <v>219</v>
      </c>
      <c r="D10" s="1">
        <v>98093</v>
      </c>
      <c r="E10" s="1">
        <v>1849</v>
      </c>
      <c r="F10" s="1">
        <v>102</v>
      </c>
      <c r="G10" s="1">
        <v>134</v>
      </c>
      <c r="H10" s="5">
        <v>100999</v>
      </c>
      <c r="I10" s="2"/>
      <c r="J10" s="7" t="s">
        <v>100</v>
      </c>
      <c r="K10" s="8">
        <v>632</v>
      </c>
      <c r="L10" s="8">
        <v>143</v>
      </c>
      <c r="M10" s="8">
        <v>55996</v>
      </c>
      <c r="N10" s="8">
        <v>1112</v>
      </c>
      <c r="O10" s="8">
        <v>96</v>
      </c>
      <c r="P10" s="8">
        <v>88</v>
      </c>
      <c r="Q10" s="10">
        <v>58067</v>
      </c>
    </row>
    <row r="11" spans="1:17" ht="15">
      <c r="A11" s="11" t="s">
        <v>6</v>
      </c>
      <c r="B11" s="12">
        <v>1777</v>
      </c>
      <c r="C11" s="12">
        <v>477</v>
      </c>
      <c r="D11" s="12">
        <v>160653</v>
      </c>
      <c r="E11" s="12">
        <v>2745</v>
      </c>
      <c r="F11" s="12">
        <v>296</v>
      </c>
      <c r="G11" s="12">
        <v>239</v>
      </c>
      <c r="H11" s="5">
        <v>166187</v>
      </c>
      <c r="I11" s="2"/>
      <c r="J11" s="7" t="s">
        <v>101</v>
      </c>
      <c r="K11" s="8">
        <v>545</v>
      </c>
      <c r="L11" s="8">
        <v>235</v>
      </c>
      <c r="M11" s="8">
        <v>56114</v>
      </c>
      <c r="N11" s="8">
        <v>1150</v>
      </c>
      <c r="O11" s="8">
        <v>65</v>
      </c>
      <c r="P11" s="8">
        <v>90</v>
      </c>
      <c r="Q11" s="10">
        <v>58199</v>
      </c>
    </row>
    <row r="12" spans="1:17" ht="15">
      <c r="A12" s="11" t="s">
        <v>7</v>
      </c>
      <c r="B12" s="12">
        <v>907</v>
      </c>
      <c r="C12" s="12">
        <v>321</v>
      </c>
      <c r="D12" s="12">
        <v>100850</v>
      </c>
      <c r="E12" s="12">
        <v>1368</v>
      </c>
      <c r="F12" s="12">
        <v>139</v>
      </c>
      <c r="G12" s="12">
        <v>202</v>
      </c>
      <c r="H12" s="5">
        <v>103787</v>
      </c>
      <c r="I12" s="2"/>
      <c r="J12" s="17" t="s">
        <v>27</v>
      </c>
      <c r="K12" s="10">
        <f>SUM(K6:K11)</f>
        <v>3288</v>
      </c>
      <c r="L12" s="10">
        <f t="shared" ref="L12:Q12" si="0">SUM(L6:L11)</f>
        <v>1021</v>
      </c>
      <c r="M12" s="10">
        <f t="shared" si="0"/>
        <v>360026</v>
      </c>
      <c r="N12" s="10">
        <f t="shared" si="0"/>
        <v>5966</v>
      </c>
      <c r="O12" s="10">
        <f t="shared" si="0"/>
        <v>537</v>
      </c>
      <c r="P12" s="10">
        <f t="shared" si="0"/>
        <v>576</v>
      </c>
      <c r="Q12" s="10">
        <f t="shared" si="0"/>
        <v>371414</v>
      </c>
    </row>
    <row r="13" spans="1:17" ht="15">
      <c r="A13" s="11" t="s">
        <v>8</v>
      </c>
      <c r="B13" s="12">
        <v>2</v>
      </c>
      <c r="C13" s="12">
        <v>4</v>
      </c>
      <c r="D13" s="12">
        <v>430</v>
      </c>
      <c r="E13" s="12">
        <v>4</v>
      </c>
      <c r="F13" s="12">
        <v>0</v>
      </c>
      <c r="G13" s="12">
        <v>1</v>
      </c>
      <c r="H13" s="5">
        <v>441</v>
      </c>
      <c r="I13" s="2"/>
      <c r="J13" s="3"/>
      <c r="K13" s="3"/>
      <c r="L13" s="3"/>
      <c r="M13" s="3"/>
      <c r="N13" s="3"/>
      <c r="O13" s="3"/>
      <c r="P13" s="3"/>
      <c r="Q13" s="3"/>
    </row>
    <row r="14" spans="1:17" ht="15">
      <c r="A14" s="4" t="s">
        <v>46</v>
      </c>
      <c r="B14" s="14"/>
      <c r="C14" s="14"/>
      <c r="D14" s="14"/>
      <c r="E14" s="14"/>
      <c r="F14" s="14"/>
      <c r="G14" s="14"/>
      <c r="H14" s="15"/>
      <c r="I14" s="2"/>
      <c r="J14" s="33" t="s">
        <v>95</v>
      </c>
      <c r="K14" s="33"/>
      <c r="L14" s="33"/>
      <c r="M14" s="33"/>
      <c r="N14" s="33"/>
      <c r="O14" s="33"/>
      <c r="P14" s="33"/>
      <c r="Q14" s="33"/>
    </row>
    <row r="15" spans="1:17" ht="30">
      <c r="A15" s="11" t="s">
        <v>9</v>
      </c>
      <c r="B15" s="1">
        <v>90</v>
      </c>
      <c r="C15" s="1">
        <v>166</v>
      </c>
      <c r="D15" s="1">
        <v>94957</v>
      </c>
      <c r="E15" s="1">
        <v>113</v>
      </c>
      <c r="F15" s="1">
        <v>55</v>
      </c>
      <c r="G15" s="1">
        <v>124</v>
      </c>
      <c r="H15" s="5">
        <v>95505</v>
      </c>
      <c r="I15" s="2"/>
      <c r="J15" s="33"/>
      <c r="K15" s="33"/>
      <c r="L15" s="33"/>
      <c r="M15" s="33"/>
      <c r="N15" s="33"/>
      <c r="O15" s="33"/>
      <c r="P15" s="33"/>
      <c r="Q15" s="33"/>
    </row>
    <row r="16" spans="1:17" ht="15">
      <c r="A16" s="11" t="s">
        <v>52</v>
      </c>
      <c r="B16" s="1">
        <v>0</v>
      </c>
      <c r="C16" s="1">
        <v>0</v>
      </c>
      <c r="D16" s="1">
        <v>332</v>
      </c>
      <c r="E16" s="1">
        <v>4</v>
      </c>
      <c r="F16" s="1">
        <v>0</v>
      </c>
      <c r="G16" s="1">
        <v>1</v>
      </c>
      <c r="H16" s="5">
        <v>337</v>
      </c>
      <c r="I16" s="2"/>
      <c r="J16" s="30"/>
      <c r="K16" s="30"/>
      <c r="L16" s="30"/>
      <c r="M16" s="30"/>
      <c r="N16" s="30"/>
      <c r="O16" s="30"/>
      <c r="P16" s="30"/>
      <c r="Q16" s="30"/>
    </row>
    <row r="17" spans="1:17" ht="15">
      <c r="A17" s="11" t="s">
        <v>51</v>
      </c>
      <c r="B17" s="12">
        <v>222</v>
      </c>
      <c r="C17" s="12">
        <v>104</v>
      </c>
      <c r="D17" s="12">
        <v>47188</v>
      </c>
      <c r="E17" s="12">
        <v>1134</v>
      </c>
      <c r="F17" s="12">
        <v>65</v>
      </c>
      <c r="G17" s="12">
        <v>40</v>
      </c>
      <c r="H17" s="13">
        <v>48753</v>
      </c>
      <c r="I17" s="2"/>
      <c r="J17" s="38" t="s">
        <v>10</v>
      </c>
      <c r="K17" s="37" t="s">
        <v>35</v>
      </c>
      <c r="L17" s="37"/>
      <c r="M17" s="37"/>
      <c r="N17" s="37"/>
      <c r="O17" s="37"/>
      <c r="P17" s="37"/>
      <c r="Q17" s="37" t="s">
        <v>36</v>
      </c>
    </row>
    <row r="18" spans="1:17" ht="60">
      <c r="A18" s="11" t="s">
        <v>48</v>
      </c>
      <c r="B18" s="12">
        <v>0</v>
      </c>
      <c r="C18" s="12">
        <v>2</v>
      </c>
      <c r="D18" s="12">
        <v>288</v>
      </c>
      <c r="E18" s="12">
        <v>0</v>
      </c>
      <c r="F18" s="12">
        <v>0</v>
      </c>
      <c r="G18" s="12">
        <v>0</v>
      </c>
      <c r="H18" s="13">
        <v>290</v>
      </c>
      <c r="I18" s="2"/>
      <c r="J18" s="38"/>
      <c r="K18" s="29" t="s">
        <v>37</v>
      </c>
      <c r="L18" s="29" t="s">
        <v>38</v>
      </c>
      <c r="M18" s="29" t="s">
        <v>39</v>
      </c>
      <c r="N18" s="29" t="s">
        <v>40</v>
      </c>
      <c r="O18" s="29" t="s">
        <v>41</v>
      </c>
      <c r="P18" s="29" t="s">
        <v>47</v>
      </c>
      <c r="Q18" s="37"/>
    </row>
    <row r="19" spans="1:17" ht="60">
      <c r="A19" s="11" t="s">
        <v>50</v>
      </c>
      <c r="B19" s="12">
        <v>13</v>
      </c>
      <c r="C19" s="12">
        <v>3</v>
      </c>
      <c r="D19" s="12">
        <v>2615</v>
      </c>
      <c r="E19" s="12">
        <v>12</v>
      </c>
      <c r="F19" s="12">
        <v>1</v>
      </c>
      <c r="G19" s="12">
        <v>8</v>
      </c>
      <c r="H19" s="13">
        <v>2652</v>
      </c>
      <c r="I19" s="2"/>
      <c r="J19" s="19" t="s">
        <v>11</v>
      </c>
      <c r="K19" s="8">
        <v>124</v>
      </c>
      <c r="L19" s="8">
        <v>95</v>
      </c>
      <c r="M19" s="8">
        <v>37625</v>
      </c>
      <c r="N19" s="8">
        <v>398</v>
      </c>
      <c r="O19" s="8">
        <v>36</v>
      </c>
      <c r="P19" s="8">
        <v>16</v>
      </c>
      <c r="Q19" s="10">
        <v>38294</v>
      </c>
    </row>
    <row r="20" spans="1:17" ht="30">
      <c r="A20" s="11" t="s">
        <v>53</v>
      </c>
      <c r="B20" s="12">
        <v>474</v>
      </c>
      <c r="C20" s="12">
        <v>91</v>
      </c>
      <c r="D20" s="12">
        <v>50701</v>
      </c>
      <c r="E20" s="12">
        <v>1153</v>
      </c>
      <c r="F20" s="12">
        <v>82</v>
      </c>
      <c r="G20" s="12">
        <v>74</v>
      </c>
      <c r="H20" s="13">
        <v>52575</v>
      </c>
      <c r="I20" s="2"/>
      <c r="J20" s="19" t="s">
        <v>12</v>
      </c>
      <c r="K20" s="8">
        <v>137</v>
      </c>
      <c r="L20" s="8">
        <v>40</v>
      </c>
      <c r="M20" s="8">
        <v>17729</v>
      </c>
      <c r="N20" s="8">
        <v>307</v>
      </c>
      <c r="O20" s="8">
        <v>14</v>
      </c>
      <c r="P20" s="8">
        <v>21</v>
      </c>
      <c r="Q20" s="10">
        <v>18248</v>
      </c>
    </row>
    <row r="21" spans="1:17" ht="60">
      <c r="A21" s="18" t="s">
        <v>54</v>
      </c>
      <c r="B21" s="12">
        <v>154</v>
      </c>
      <c r="C21" s="12">
        <v>78</v>
      </c>
      <c r="D21" s="12">
        <v>16741</v>
      </c>
      <c r="E21" s="12">
        <v>269</v>
      </c>
      <c r="F21" s="12">
        <v>70</v>
      </c>
      <c r="G21" s="12">
        <v>75</v>
      </c>
      <c r="H21" s="13">
        <v>17387</v>
      </c>
      <c r="I21" s="2"/>
      <c r="J21" s="19" t="s">
        <v>13</v>
      </c>
      <c r="K21" s="8">
        <v>340</v>
      </c>
      <c r="L21" s="8">
        <v>78</v>
      </c>
      <c r="M21" s="8">
        <v>19644</v>
      </c>
      <c r="N21" s="8">
        <v>46</v>
      </c>
      <c r="O21" s="8">
        <v>19</v>
      </c>
      <c r="P21" s="8">
        <v>23</v>
      </c>
      <c r="Q21" s="10">
        <v>20150</v>
      </c>
    </row>
    <row r="22" spans="1:17" ht="30">
      <c r="A22" s="11" t="s">
        <v>55</v>
      </c>
      <c r="B22" s="12">
        <v>1427</v>
      </c>
      <c r="C22" s="12">
        <v>89</v>
      </c>
      <c r="D22" s="12">
        <v>16006</v>
      </c>
      <c r="E22" s="12">
        <v>61</v>
      </c>
      <c r="F22" s="12">
        <v>43</v>
      </c>
      <c r="G22" s="12">
        <v>37</v>
      </c>
      <c r="H22" s="13">
        <v>17663</v>
      </c>
      <c r="I22" s="2"/>
      <c r="J22" s="19" t="s">
        <v>14</v>
      </c>
      <c r="K22" s="8">
        <v>131</v>
      </c>
      <c r="L22" s="8">
        <v>42</v>
      </c>
      <c r="M22" s="8">
        <v>19131</v>
      </c>
      <c r="N22" s="8">
        <v>126</v>
      </c>
      <c r="O22" s="8">
        <v>45</v>
      </c>
      <c r="P22" s="8">
        <v>89</v>
      </c>
      <c r="Q22" s="10">
        <v>19564</v>
      </c>
    </row>
    <row r="23" spans="1:17" ht="45">
      <c r="A23" s="11" t="s">
        <v>56</v>
      </c>
      <c r="B23" s="12">
        <v>71</v>
      </c>
      <c r="C23" s="12">
        <v>28</v>
      </c>
      <c r="D23" s="12">
        <v>5559</v>
      </c>
      <c r="E23" s="12">
        <v>49</v>
      </c>
      <c r="F23" s="12">
        <v>15</v>
      </c>
      <c r="G23" s="12">
        <v>25</v>
      </c>
      <c r="H23" s="13">
        <v>5747</v>
      </c>
      <c r="I23" s="2"/>
      <c r="J23" s="19" t="s">
        <v>15</v>
      </c>
      <c r="K23" s="8">
        <v>154</v>
      </c>
      <c r="L23" s="8">
        <v>43</v>
      </c>
      <c r="M23" s="8">
        <v>22113</v>
      </c>
      <c r="N23" s="8">
        <v>266</v>
      </c>
      <c r="O23" s="8">
        <v>18</v>
      </c>
      <c r="P23" s="8">
        <v>34</v>
      </c>
      <c r="Q23" s="10">
        <v>22628</v>
      </c>
    </row>
    <row r="24" spans="1:17" ht="15">
      <c r="A24" s="11" t="s">
        <v>57</v>
      </c>
      <c r="B24" s="12">
        <v>133</v>
      </c>
      <c r="C24" s="12">
        <v>137</v>
      </c>
      <c r="D24" s="12">
        <v>2423</v>
      </c>
      <c r="E24" s="12">
        <v>5</v>
      </c>
      <c r="F24" s="12">
        <v>1</v>
      </c>
      <c r="G24" s="12">
        <v>20</v>
      </c>
      <c r="H24" s="13">
        <v>2719</v>
      </c>
      <c r="I24" s="2"/>
      <c r="J24" s="19" t="s">
        <v>16</v>
      </c>
      <c r="K24" s="8">
        <v>183</v>
      </c>
      <c r="L24" s="8">
        <v>156</v>
      </c>
      <c r="M24" s="8">
        <v>24868</v>
      </c>
      <c r="N24" s="8">
        <v>684</v>
      </c>
      <c r="O24" s="8">
        <v>26</v>
      </c>
      <c r="P24" s="8">
        <v>17</v>
      </c>
      <c r="Q24" s="10">
        <v>25934</v>
      </c>
    </row>
    <row r="25" spans="1:17" ht="30">
      <c r="A25" s="11" t="s">
        <v>58</v>
      </c>
      <c r="B25" s="12">
        <v>6</v>
      </c>
      <c r="C25" s="12">
        <v>12</v>
      </c>
      <c r="D25" s="12">
        <v>1175</v>
      </c>
      <c r="E25" s="12">
        <v>5</v>
      </c>
      <c r="F25" s="12">
        <v>1</v>
      </c>
      <c r="G25" s="12">
        <v>5</v>
      </c>
      <c r="H25" s="13">
        <v>1204</v>
      </c>
      <c r="I25" s="2"/>
      <c r="J25" s="19" t="s">
        <v>17</v>
      </c>
      <c r="K25" s="8">
        <v>1384</v>
      </c>
      <c r="L25" s="8">
        <v>328</v>
      </c>
      <c r="M25" s="8">
        <v>117186</v>
      </c>
      <c r="N25" s="8">
        <v>2970</v>
      </c>
      <c r="O25" s="8">
        <v>260</v>
      </c>
      <c r="P25" s="8">
        <v>222</v>
      </c>
      <c r="Q25" s="10">
        <v>122350</v>
      </c>
    </row>
    <row r="26" spans="1:17" ht="30">
      <c r="A26" s="11" t="s">
        <v>59</v>
      </c>
      <c r="B26" s="12">
        <v>10</v>
      </c>
      <c r="C26" s="12">
        <v>7</v>
      </c>
      <c r="D26" s="12">
        <v>905</v>
      </c>
      <c r="E26" s="12">
        <v>39</v>
      </c>
      <c r="F26" s="12">
        <v>1</v>
      </c>
      <c r="G26" s="12">
        <v>2</v>
      </c>
      <c r="H26" s="13">
        <v>964</v>
      </c>
      <c r="I26" s="2"/>
      <c r="J26" s="19" t="s">
        <v>18</v>
      </c>
      <c r="K26" s="8">
        <v>53</v>
      </c>
      <c r="L26" s="8">
        <v>19</v>
      </c>
      <c r="M26" s="8">
        <v>8022</v>
      </c>
      <c r="N26" s="8">
        <v>246</v>
      </c>
      <c r="O26" s="8">
        <v>3</v>
      </c>
      <c r="P26" s="8">
        <v>5</v>
      </c>
      <c r="Q26" s="10">
        <v>8348</v>
      </c>
    </row>
    <row r="27" spans="1:17" ht="30">
      <c r="A27" s="11" t="s">
        <v>60</v>
      </c>
      <c r="B27" s="12">
        <v>90</v>
      </c>
      <c r="C27" s="12">
        <v>42</v>
      </c>
      <c r="D27" s="12">
        <v>11506</v>
      </c>
      <c r="E27" s="12">
        <v>24</v>
      </c>
      <c r="F27" s="12">
        <v>30</v>
      </c>
      <c r="G27" s="12">
        <v>35</v>
      </c>
      <c r="H27" s="13">
        <v>11727</v>
      </c>
      <c r="I27" s="2"/>
      <c r="J27" s="19" t="s">
        <v>19</v>
      </c>
      <c r="K27" s="8">
        <v>18</v>
      </c>
      <c r="L27" s="8">
        <v>10</v>
      </c>
      <c r="M27" s="8">
        <v>3186</v>
      </c>
      <c r="N27" s="8">
        <v>28</v>
      </c>
      <c r="O27" s="8">
        <v>1</v>
      </c>
      <c r="P27" s="8">
        <v>12</v>
      </c>
      <c r="Q27" s="10">
        <v>3255</v>
      </c>
    </row>
    <row r="28" spans="1:17" ht="45">
      <c r="A28" s="11" t="s">
        <v>61</v>
      </c>
      <c r="B28" s="12">
        <v>414</v>
      </c>
      <c r="C28" s="12">
        <v>162</v>
      </c>
      <c r="D28" s="12">
        <v>77955</v>
      </c>
      <c r="E28" s="6">
        <v>2694</v>
      </c>
      <c r="F28" s="12">
        <v>100</v>
      </c>
      <c r="G28" s="12">
        <v>79</v>
      </c>
      <c r="H28" s="13">
        <v>81404</v>
      </c>
      <c r="I28" s="2"/>
      <c r="J28" s="19" t="s">
        <v>20</v>
      </c>
      <c r="K28" s="8">
        <v>128</v>
      </c>
      <c r="L28" s="8">
        <v>5</v>
      </c>
      <c r="M28" s="8">
        <v>2820</v>
      </c>
      <c r="N28" s="8">
        <v>27</v>
      </c>
      <c r="O28" s="8">
        <v>6</v>
      </c>
      <c r="P28" s="8">
        <v>11</v>
      </c>
      <c r="Q28" s="10">
        <v>2997</v>
      </c>
    </row>
    <row r="29" spans="1:17" ht="45">
      <c r="A29" s="11" t="s">
        <v>62</v>
      </c>
      <c r="B29" s="12">
        <v>0</v>
      </c>
      <c r="C29" s="12">
        <v>0</v>
      </c>
      <c r="D29" s="12">
        <v>23</v>
      </c>
      <c r="E29" s="12">
        <v>0</v>
      </c>
      <c r="F29" s="12">
        <v>0</v>
      </c>
      <c r="G29" s="12">
        <v>0</v>
      </c>
      <c r="H29" s="13">
        <v>23</v>
      </c>
      <c r="I29" s="2"/>
      <c r="J29" s="19" t="s">
        <v>21</v>
      </c>
      <c r="K29" s="8">
        <v>164</v>
      </c>
      <c r="L29" s="8">
        <v>45</v>
      </c>
      <c r="M29" s="8">
        <v>15430</v>
      </c>
      <c r="N29" s="8">
        <v>151</v>
      </c>
      <c r="O29" s="8">
        <v>3</v>
      </c>
      <c r="P29" s="8">
        <v>17</v>
      </c>
      <c r="Q29" s="10">
        <v>15810</v>
      </c>
    </row>
    <row r="30" spans="1:17" ht="15">
      <c r="A30" s="11" t="s">
        <v>63</v>
      </c>
      <c r="B30" s="12">
        <v>1</v>
      </c>
      <c r="C30" s="12">
        <v>16</v>
      </c>
      <c r="D30" s="12">
        <v>1000</v>
      </c>
      <c r="E30" s="12">
        <v>3</v>
      </c>
      <c r="F30" s="12">
        <v>1</v>
      </c>
      <c r="G30" s="12">
        <v>2</v>
      </c>
      <c r="H30" s="13">
        <v>1023</v>
      </c>
      <c r="I30" s="2"/>
      <c r="J30" s="19" t="s">
        <v>22</v>
      </c>
      <c r="K30" s="8">
        <v>77</v>
      </c>
      <c r="L30" s="8">
        <v>35</v>
      </c>
      <c r="M30" s="8">
        <v>20330</v>
      </c>
      <c r="N30" s="8">
        <v>117</v>
      </c>
      <c r="O30" s="8">
        <v>27</v>
      </c>
      <c r="P30" s="8">
        <v>22</v>
      </c>
      <c r="Q30" s="10">
        <v>20608</v>
      </c>
    </row>
    <row r="31" spans="1:17" ht="30">
      <c r="A31" s="11" t="s">
        <v>64</v>
      </c>
      <c r="B31" s="12">
        <v>11</v>
      </c>
      <c r="C31" s="12">
        <v>8</v>
      </c>
      <c r="D31" s="12">
        <v>345</v>
      </c>
      <c r="E31" s="12">
        <v>1</v>
      </c>
      <c r="F31" s="12">
        <v>1</v>
      </c>
      <c r="G31" s="12">
        <v>2</v>
      </c>
      <c r="H31" s="13">
        <v>368</v>
      </c>
      <c r="I31" s="2"/>
      <c r="J31" s="19" t="s">
        <v>23</v>
      </c>
      <c r="K31" s="8">
        <v>9</v>
      </c>
      <c r="L31" s="8">
        <v>1</v>
      </c>
      <c r="M31" s="8">
        <v>6009</v>
      </c>
      <c r="N31" s="8">
        <v>322</v>
      </c>
      <c r="O31" s="8">
        <v>10</v>
      </c>
      <c r="P31" s="8">
        <v>1</v>
      </c>
      <c r="Q31" s="10">
        <v>6352</v>
      </c>
    </row>
    <row r="32" spans="1:17" ht="30">
      <c r="A32" s="11" t="s">
        <v>65</v>
      </c>
      <c r="B32" s="12">
        <v>33</v>
      </c>
      <c r="C32" s="12">
        <v>13</v>
      </c>
      <c r="D32" s="12">
        <v>475</v>
      </c>
      <c r="E32" s="12">
        <v>5</v>
      </c>
      <c r="F32" s="12">
        <v>2</v>
      </c>
      <c r="G32" s="12">
        <v>4</v>
      </c>
      <c r="H32" s="13">
        <v>532</v>
      </c>
      <c r="I32" s="2"/>
      <c r="J32" s="19" t="s">
        <v>24</v>
      </c>
      <c r="K32" s="8">
        <v>68</v>
      </c>
      <c r="L32" s="8">
        <v>12</v>
      </c>
      <c r="M32" s="8">
        <v>2080</v>
      </c>
      <c r="N32" s="8">
        <v>14</v>
      </c>
      <c r="O32" s="8">
        <v>0</v>
      </c>
      <c r="P32" s="8">
        <v>4</v>
      </c>
      <c r="Q32" s="10">
        <v>2178</v>
      </c>
    </row>
    <row r="33" spans="1:17" ht="30">
      <c r="A33" s="11" t="s">
        <v>66</v>
      </c>
      <c r="B33" s="12">
        <v>97</v>
      </c>
      <c r="C33" s="12">
        <v>45</v>
      </c>
      <c r="D33" s="12">
        <v>21017</v>
      </c>
      <c r="E33" s="12">
        <v>392</v>
      </c>
      <c r="F33" s="12">
        <v>50</v>
      </c>
      <c r="G33" s="12">
        <v>20</v>
      </c>
      <c r="H33" s="13">
        <v>21621</v>
      </c>
      <c r="I33" s="2"/>
      <c r="J33" s="19" t="s">
        <v>25</v>
      </c>
      <c r="K33" s="8">
        <v>180</v>
      </c>
      <c r="L33" s="8">
        <v>69</v>
      </c>
      <c r="M33" s="8">
        <v>33748</v>
      </c>
      <c r="N33" s="8">
        <v>165</v>
      </c>
      <c r="O33" s="8">
        <v>54</v>
      </c>
      <c r="P33" s="8">
        <v>68</v>
      </c>
      <c r="Q33" s="10">
        <v>34284</v>
      </c>
    </row>
    <row r="34" spans="1:17" ht="75">
      <c r="A34" s="11" t="s">
        <v>67</v>
      </c>
      <c r="B34" s="12">
        <v>42</v>
      </c>
      <c r="C34" s="12">
        <v>18</v>
      </c>
      <c r="D34" s="12">
        <v>8811</v>
      </c>
      <c r="E34" s="12">
        <v>3</v>
      </c>
      <c r="F34" s="12">
        <v>19</v>
      </c>
      <c r="G34" s="12">
        <v>23</v>
      </c>
      <c r="H34" s="13">
        <v>8916</v>
      </c>
      <c r="I34" s="2"/>
      <c r="J34" s="19" t="s">
        <v>26</v>
      </c>
      <c r="K34" s="8">
        <v>138</v>
      </c>
      <c r="L34" s="8">
        <v>43</v>
      </c>
      <c r="M34" s="8">
        <v>10105</v>
      </c>
      <c r="N34" s="8">
        <v>99</v>
      </c>
      <c r="O34" s="8">
        <v>15</v>
      </c>
      <c r="P34" s="8">
        <v>14</v>
      </c>
      <c r="Q34" s="10">
        <v>10414</v>
      </c>
    </row>
    <row r="35" spans="1:17" ht="30">
      <c r="A35" s="11" t="s">
        <v>68</v>
      </c>
      <c r="B35" s="12">
        <v>0</v>
      </c>
      <c r="C35" s="12">
        <v>0</v>
      </c>
      <c r="D35" s="12">
        <v>4</v>
      </c>
      <c r="E35" s="12">
        <v>0</v>
      </c>
      <c r="F35" s="12">
        <v>0</v>
      </c>
      <c r="G35" s="12">
        <v>0</v>
      </c>
      <c r="H35" s="13">
        <v>4</v>
      </c>
      <c r="I35" s="2"/>
      <c r="J35" s="20" t="s">
        <v>27</v>
      </c>
      <c r="K35" s="10">
        <f>SUM(K19:K34)</f>
        <v>3288</v>
      </c>
      <c r="L35" s="10">
        <f t="shared" ref="L35:Q35" si="1">SUM(L19:L34)</f>
        <v>1021</v>
      </c>
      <c r="M35" s="10">
        <f t="shared" si="1"/>
        <v>360026</v>
      </c>
      <c r="N35" s="10">
        <f t="shared" si="1"/>
        <v>5966</v>
      </c>
      <c r="O35" s="10">
        <f t="shared" si="1"/>
        <v>537</v>
      </c>
      <c r="P35" s="10">
        <f t="shared" si="1"/>
        <v>576</v>
      </c>
      <c r="Q35" s="10">
        <f t="shared" si="1"/>
        <v>371414</v>
      </c>
    </row>
    <row r="36" spans="1:17" ht="29.25">
      <c r="A36" s="11" t="s">
        <v>69</v>
      </c>
      <c r="B36" s="14"/>
      <c r="C36" s="14"/>
      <c r="D36" s="14"/>
      <c r="E36" s="14"/>
      <c r="F36" s="14"/>
      <c r="G36" s="14"/>
      <c r="H36" s="15"/>
      <c r="I36" s="2"/>
      <c r="J36" s="2"/>
      <c r="K36" s="2"/>
      <c r="L36" s="2"/>
      <c r="M36" s="2"/>
      <c r="N36" s="2"/>
      <c r="O36" s="2"/>
      <c r="P36" s="2"/>
      <c r="Q36" s="2"/>
    </row>
    <row r="37" spans="1:17" ht="45">
      <c r="A37" s="27" t="s">
        <v>70</v>
      </c>
      <c r="B37" s="12">
        <v>46</v>
      </c>
      <c r="C37" s="12">
        <v>22</v>
      </c>
      <c r="D37" s="12">
        <v>360</v>
      </c>
      <c r="E37" s="12">
        <v>2</v>
      </c>
      <c r="F37" s="12">
        <v>3</v>
      </c>
      <c r="G37" s="12">
        <v>3</v>
      </c>
      <c r="H37" s="13">
        <v>436</v>
      </c>
      <c r="I37" s="2"/>
      <c r="J37" s="2"/>
      <c r="K37" s="2"/>
      <c r="L37" s="2"/>
      <c r="M37" s="2"/>
      <c r="N37" s="2"/>
      <c r="O37" s="2"/>
      <c r="P37" s="2"/>
      <c r="Q37" s="2"/>
    </row>
    <row r="38" spans="1:17" ht="15">
      <c r="A38" s="27" t="s">
        <v>71</v>
      </c>
      <c r="B38" s="12">
        <v>193</v>
      </c>
      <c r="C38" s="12">
        <v>236</v>
      </c>
      <c r="D38" s="12">
        <v>4914</v>
      </c>
      <c r="E38" s="12">
        <v>44</v>
      </c>
      <c r="F38" s="12">
        <v>13</v>
      </c>
      <c r="G38" s="12">
        <v>17</v>
      </c>
      <c r="H38" s="13">
        <v>5417</v>
      </c>
      <c r="I38" s="2"/>
      <c r="J38" s="2"/>
      <c r="K38" s="2"/>
      <c r="L38" s="2"/>
      <c r="M38" s="2"/>
      <c r="N38" s="2"/>
      <c r="O38" s="2"/>
      <c r="P38" s="2"/>
      <c r="Q38" s="2"/>
    </row>
    <row r="39" spans="1:17" ht="15">
      <c r="A39" s="27" t="s">
        <v>72</v>
      </c>
      <c r="B39" s="12">
        <v>129</v>
      </c>
      <c r="C39" s="12">
        <v>67</v>
      </c>
      <c r="D39" s="12">
        <v>6020</v>
      </c>
      <c r="E39" s="12">
        <v>32</v>
      </c>
      <c r="F39" s="12">
        <v>9</v>
      </c>
      <c r="G39" s="12">
        <v>27</v>
      </c>
      <c r="H39" s="13">
        <v>6284</v>
      </c>
      <c r="I39" s="2"/>
      <c r="J39" s="2"/>
      <c r="K39" s="2"/>
      <c r="L39" s="2"/>
      <c r="M39" s="2"/>
      <c r="N39" s="2"/>
      <c r="O39" s="2"/>
      <c r="P39" s="2"/>
      <c r="Q39" s="2"/>
    </row>
    <row r="40" spans="1:17" ht="15">
      <c r="A40" s="27" t="s">
        <v>73</v>
      </c>
      <c r="B40" s="12">
        <v>102</v>
      </c>
      <c r="C40" s="12">
        <v>36</v>
      </c>
      <c r="D40" s="12">
        <v>12363</v>
      </c>
      <c r="E40" s="12">
        <v>293</v>
      </c>
      <c r="F40" s="12">
        <v>11</v>
      </c>
      <c r="G40" s="12">
        <v>20</v>
      </c>
      <c r="H40" s="13">
        <v>12825</v>
      </c>
      <c r="I40" s="2"/>
      <c r="J40" s="2"/>
      <c r="K40" s="2"/>
      <c r="L40" s="2"/>
      <c r="M40" s="2"/>
      <c r="N40" s="2"/>
      <c r="O40" s="2"/>
      <c r="P40" s="2"/>
      <c r="Q40" s="2"/>
    </row>
    <row r="41" spans="1:17" ht="15">
      <c r="A41" s="27" t="s">
        <v>74</v>
      </c>
      <c r="B41" s="12">
        <v>156</v>
      </c>
      <c r="C41" s="12">
        <v>56</v>
      </c>
      <c r="D41" s="12">
        <v>20129</v>
      </c>
      <c r="E41" s="12">
        <v>427</v>
      </c>
      <c r="F41" s="12">
        <v>39</v>
      </c>
      <c r="G41" s="12">
        <v>52</v>
      </c>
      <c r="H41" s="13">
        <v>20859</v>
      </c>
      <c r="I41" s="2"/>
      <c r="J41" s="2"/>
      <c r="K41" s="2"/>
      <c r="L41" s="2"/>
      <c r="M41" s="2"/>
      <c r="N41" s="2"/>
      <c r="O41" s="2"/>
      <c r="P41" s="2"/>
      <c r="Q41" s="2"/>
    </row>
    <row r="42" spans="1:17" ht="30">
      <c r="A42" s="27" t="s">
        <v>75</v>
      </c>
      <c r="B42" s="12">
        <v>25</v>
      </c>
      <c r="C42" s="12">
        <v>16</v>
      </c>
      <c r="D42" s="12">
        <v>19040</v>
      </c>
      <c r="E42" s="12">
        <v>63</v>
      </c>
      <c r="F42" s="12">
        <v>8</v>
      </c>
      <c r="G42" s="12">
        <v>2</v>
      </c>
      <c r="H42" s="13">
        <v>19154</v>
      </c>
      <c r="I42" s="2"/>
      <c r="J42" s="2"/>
      <c r="K42" s="2"/>
      <c r="L42" s="2"/>
      <c r="M42" s="2"/>
      <c r="N42" s="2"/>
      <c r="O42" s="2"/>
      <c r="P42" s="2"/>
      <c r="Q42" s="2"/>
    </row>
    <row r="43" spans="1:17" ht="30">
      <c r="A43" s="27" t="s">
        <v>76</v>
      </c>
      <c r="B43" s="12">
        <v>498</v>
      </c>
      <c r="C43" s="12">
        <v>116</v>
      </c>
      <c r="D43" s="12">
        <v>72062</v>
      </c>
      <c r="E43" s="12">
        <v>2544</v>
      </c>
      <c r="F43" s="12">
        <v>120</v>
      </c>
      <c r="G43" s="12">
        <v>135</v>
      </c>
      <c r="H43" s="13">
        <v>75475</v>
      </c>
      <c r="I43" s="2"/>
      <c r="J43" s="2"/>
      <c r="K43" s="2"/>
      <c r="L43" s="2"/>
      <c r="M43" s="2"/>
      <c r="N43" s="2"/>
      <c r="O43" s="2"/>
      <c r="P43" s="2"/>
      <c r="Q43" s="2"/>
    </row>
    <row r="44" spans="1:17" ht="30">
      <c r="A44" s="27" t="s">
        <v>77</v>
      </c>
      <c r="B44" s="12">
        <v>1525</v>
      </c>
      <c r="C44" s="12">
        <v>108</v>
      </c>
      <c r="D44" s="12">
        <v>26384</v>
      </c>
      <c r="E44" s="12">
        <v>185</v>
      </c>
      <c r="F44" s="12">
        <v>66</v>
      </c>
      <c r="G44" s="12">
        <v>45</v>
      </c>
      <c r="H44" s="13">
        <v>28313</v>
      </c>
      <c r="I44" s="2"/>
    </row>
    <row r="45" spans="1:17" ht="30">
      <c r="A45" s="27" t="s">
        <v>78</v>
      </c>
      <c r="B45" s="12">
        <v>614</v>
      </c>
      <c r="C45" s="12">
        <v>364</v>
      </c>
      <c r="D45" s="12">
        <v>198754</v>
      </c>
      <c r="E45" s="12">
        <v>2371</v>
      </c>
      <c r="F45" s="12">
        <v>268</v>
      </c>
      <c r="G45" s="12">
        <v>275</v>
      </c>
      <c r="H45" s="13">
        <v>202646</v>
      </c>
      <c r="I45" s="2"/>
    </row>
    <row r="46" spans="1:17" ht="15">
      <c r="A46" s="27" t="s">
        <v>79</v>
      </c>
      <c r="B46" s="12">
        <v>0</v>
      </c>
      <c r="C46" s="12">
        <v>0</v>
      </c>
      <c r="D46" s="12">
        <v>0</v>
      </c>
      <c r="E46" s="12">
        <v>5</v>
      </c>
      <c r="F46" s="12">
        <v>0</v>
      </c>
      <c r="G46" s="12">
        <v>0</v>
      </c>
      <c r="H46" s="13">
        <v>5</v>
      </c>
      <c r="I46" s="2"/>
    </row>
    <row r="47" spans="1:17" ht="15">
      <c r="A47" s="4" t="s">
        <v>80</v>
      </c>
      <c r="B47" s="14"/>
      <c r="C47" s="14"/>
      <c r="D47" s="14"/>
      <c r="E47" s="14"/>
      <c r="F47" s="14"/>
      <c r="G47" s="14"/>
      <c r="H47" s="15"/>
      <c r="I47" s="2"/>
    </row>
    <row r="48" spans="1:17" ht="15">
      <c r="A48" s="11" t="s">
        <v>81</v>
      </c>
      <c r="B48" s="1">
        <v>1956</v>
      </c>
      <c r="C48" s="1">
        <v>456</v>
      </c>
      <c r="D48" s="1">
        <v>62728</v>
      </c>
      <c r="E48" s="1">
        <v>2108</v>
      </c>
      <c r="F48" s="1">
        <v>141</v>
      </c>
      <c r="G48" s="1">
        <v>168</v>
      </c>
      <c r="H48" s="5">
        <v>67557</v>
      </c>
      <c r="I48" s="2"/>
    </row>
    <row r="49" spans="1:9" ht="15">
      <c r="A49" s="11" t="s">
        <v>82</v>
      </c>
      <c r="B49" s="12">
        <v>914</v>
      </c>
      <c r="C49" s="12">
        <v>342</v>
      </c>
      <c r="D49" s="12">
        <v>167252</v>
      </c>
      <c r="E49" s="12">
        <v>2727</v>
      </c>
      <c r="F49" s="12">
        <v>251</v>
      </c>
      <c r="G49" s="12">
        <v>218</v>
      </c>
      <c r="H49" s="13">
        <v>171704</v>
      </c>
      <c r="I49" s="2"/>
    </row>
    <row r="50" spans="1:9" ht="15">
      <c r="A50" s="11" t="s">
        <v>83</v>
      </c>
      <c r="B50" s="12">
        <v>387</v>
      </c>
      <c r="C50" s="12">
        <v>220</v>
      </c>
      <c r="D50" s="12">
        <v>128770</v>
      </c>
      <c r="E50" s="12">
        <v>1130</v>
      </c>
      <c r="F50" s="12">
        <v>143</v>
      </c>
      <c r="G50" s="12">
        <v>187</v>
      </c>
      <c r="H50" s="13">
        <v>130837</v>
      </c>
      <c r="I50" s="2"/>
    </row>
    <row r="51" spans="1:9" ht="15">
      <c r="A51" s="11" t="s">
        <v>84</v>
      </c>
      <c r="B51" s="12">
        <v>31</v>
      </c>
      <c r="C51" s="12">
        <v>3</v>
      </c>
      <c r="D51" s="12">
        <v>1276</v>
      </c>
      <c r="E51" s="12">
        <v>1</v>
      </c>
      <c r="F51" s="12">
        <v>2</v>
      </c>
      <c r="G51" s="12">
        <v>3</v>
      </c>
      <c r="H51" s="13">
        <v>1316</v>
      </c>
      <c r="I51" s="2"/>
    </row>
    <row r="52" spans="1:9" ht="28.5">
      <c r="A52" s="4" t="s">
        <v>85</v>
      </c>
      <c r="B52" s="14"/>
      <c r="C52" s="14"/>
      <c r="D52" s="14"/>
      <c r="E52" s="14"/>
      <c r="F52" s="14"/>
      <c r="G52" s="14"/>
      <c r="H52" s="15"/>
      <c r="I52" s="2"/>
    </row>
    <row r="53" spans="1:9" ht="15">
      <c r="A53" s="11" t="s">
        <v>86</v>
      </c>
      <c r="B53" s="12">
        <v>35</v>
      </c>
      <c r="C53" s="12">
        <v>25</v>
      </c>
      <c r="D53" s="12">
        <v>7809</v>
      </c>
      <c r="E53" s="12">
        <v>102</v>
      </c>
      <c r="F53" s="12">
        <v>6</v>
      </c>
      <c r="G53" s="12">
        <v>10</v>
      </c>
      <c r="H53" s="13">
        <v>7987</v>
      </c>
      <c r="I53" s="2"/>
    </row>
    <row r="54" spans="1:9" ht="15">
      <c r="A54" s="11" t="s">
        <v>87</v>
      </c>
      <c r="B54" s="12">
        <v>169</v>
      </c>
      <c r="C54" s="12">
        <v>84</v>
      </c>
      <c r="D54" s="12">
        <v>44308</v>
      </c>
      <c r="E54" s="12">
        <v>301</v>
      </c>
      <c r="F54" s="12">
        <v>20</v>
      </c>
      <c r="G54" s="12">
        <v>48</v>
      </c>
      <c r="H54" s="13">
        <v>44930</v>
      </c>
      <c r="I54" s="2"/>
    </row>
    <row r="55" spans="1:9" ht="15">
      <c r="A55" s="11" t="s">
        <v>88</v>
      </c>
      <c r="B55" s="12">
        <v>3084</v>
      </c>
      <c r="C55" s="12">
        <v>912</v>
      </c>
      <c r="D55" s="12">
        <v>307909</v>
      </c>
      <c r="E55" s="12">
        <v>5563</v>
      </c>
      <c r="F55" s="12">
        <v>511</v>
      </c>
      <c r="G55" s="28">
        <v>518</v>
      </c>
      <c r="H55" s="13">
        <v>318497</v>
      </c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 ht="15.75">
      <c r="A58" s="21" t="s">
        <v>42</v>
      </c>
      <c r="B58" s="2"/>
      <c r="C58" s="2"/>
      <c r="D58" s="2"/>
      <c r="E58" s="2"/>
      <c r="F58" s="2"/>
      <c r="G58" s="2"/>
      <c r="H58" s="2"/>
      <c r="I58" s="2"/>
    </row>
    <row r="59" spans="1:9" ht="15.75">
      <c r="A59" s="21" t="s">
        <v>43</v>
      </c>
      <c r="B59" s="2"/>
      <c r="C59" s="2"/>
      <c r="D59" s="2"/>
      <c r="E59" s="2"/>
      <c r="F59" s="2"/>
      <c r="G59" s="2"/>
      <c r="H59" s="2"/>
      <c r="I59" s="2"/>
    </row>
    <row r="60" spans="1:9" ht="15.75">
      <c r="A60" s="21" t="s">
        <v>44</v>
      </c>
      <c r="B60" s="2"/>
      <c r="C60" s="2"/>
      <c r="D60" s="2"/>
      <c r="E60" s="2"/>
      <c r="F60" s="2"/>
      <c r="G60" s="2"/>
      <c r="H60" s="2"/>
      <c r="I60" s="2"/>
    </row>
    <row r="61" spans="1:9" ht="15.75">
      <c r="A61" s="21" t="s">
        <v>92</v>
      </c>
      <c r="B61" s="2"/>
      <c r="C61" s="2"/>
      <c r="D61" s="2"/>
      <c r="E61" s="2"/>
      <c r="F61" s="2"/>
      <c r="G61" s="2"/>
      <c r="H61" s="2"/>
      <c r="I61" s="2"/>
    </row>
    <row r="62" spans="1:9" ht="15.75">
      <c r="A62" s="21" t="s">
        <v>45</v>
      </c>
      <c r="B62" s="2"/>
      <c r="C62" s="2"/>
      <c r="D62" s="2"/>
      <c r="E62" s="2"/>
      <c r="F62" s="2"/>
      <c r="G62" s="2"/>
      <c r="H62" s="2"/>
      <c r="I62" s="2"/>
    </row>
    <row r="63" spans="1:9" ht="15.75">
      <c r="A63" s="21" t="s">
        <v>49</v>
      </c>
    </row>
  </sheetData>
  <mergeCells count="12">
    <mergeCell ref="J14:Q15"/>
    <mergeCell ref="J17:J18"/>
    <mergeCell ref="K17:P17"/>
    <mergeCell ref="Q17:Q18"/>
    <mergeCell ref="A1:H2"/>
    <mergeCell ref="J1:Q2"/>
    <mergeCell ref="A4:A5"/>
    <mergeCell ref="B4:G4"/>
    <mergeCell ref="H4:H5"/>
    <mergeCell ref="J4:J5"/>
    <mergeCell ref="K4:P4"/>
    <mergeCell ref="Q4:Q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workbookViewId="0">
      <selection activeCell="H18" sqref="H18"/>
    </sheetView>
  </sheetViews>
  <sheetFormatPr defaultRowHeight="14.25"/>
  <cols>
    <col min="1" max="1" width="27.75" customWidth="1"/>
    <col min="10" max="10" width="15.75" customWidth="1"/>
  </cols>
  <sheetData>
    <row r="1" spans="1:17" ht="14.25" customHeight="1">
      <c r="A1" s="33" t="s">
        <v>104</v>
      </c>
      <c r="B1" s="33"/>
      <c r="C1" s="33"/>
      <c r="D1" s="33"/>
      <c r="E1" s="33"/>
      <c r="F1" s="33"/>
      <c r="G1" s="33"/>
      <c r="H1" s="33"/>
      <c r="I1" s="2"/>
      <c r="J1" s="39" t="s">
        <v>102</v>
      </c>
      <c r="K1" s="39"/>
      <c r="L1" s="39"/>
      <c r="M1" s="39"/>
      <c r="N1" s="39"/>
      <c r="O1" s="39"/>
      <c r="P1" s="39"/>
      <c r="Q1" s="39"/>
    </row>
    <row r="2" spans="1:17" ht="14.25" customHeight="1">
      <c r="A2" s="33"/>
      <c r="B2" s="33"/>
      <c r="C2" s="33"/>
      <c r="D2" s="33"/>
      <c r="E2" s="33"/>
      <c r="F2" s="33"/>
      <c r="G2" s="33"/>
      <c r="H2" s="33"/>
      <c r="I2" s="2"/>
      <c r="J2" s="39"/>
      <c r="K2" s="39"/>
      <c r="L2" s="39"/>
      <c r="M2" s="39"/>
      <c r="N2" s="39"/>
      <c r="O2" s="39"/>
      <c r="P2" s="39"/>
      <c r="Q2" s="39"/>
    </row>
    <row r="3" spans="1:17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</row>
    <row r="4" spans="1:17" ht="15.75">
      <c r="A4" s="34" t="s">
        <v>0</v>
      </c>
      <c r="B4" s="35" t="s">
        <v>35</v>
      </c>
      <c r="C4" s="35"/>
      <c r="D4" s="35"/>
      <c r="E4" s="35"/>
      <c r="F4" s="35"/>
      <c r="G4" s="35"/>
      <c r="H4" s="36" t="s">
        <v>36</v>
      </c>
      <c r="I4" s="2"/>
      <c r="J4" s="37" t="s">
        <v>28</v>
      </c>
      <c r="K4" s="37" t="s">
        <v>35</v>
      </c>
      <c r="L4" s="37"/>
      <c r="M4" s="37"/>
      <c r="N4" s="37"/>
      <c r="O4" s="37"/>
      <c r="P4" s="37"/>
      <c r="Q4" s="37" t="s">
        <v>36</v>
      </c>
    </row>
    <row r="5" spans="1:17" ht="15.75">
      <c r="A5" s="34"/>
      <c r="B5" s="31" t="s">
        <v>37</v>
      </c>
      <c r="C5" s="31" t="s">
        <v>38</v>
      </c>
      <c r="D5" s="31" t="s">
        <v>39</v>
      </c>
      <c r="E5" s="31" t="s">
        <v>40</v>
      </c>
      <c r="F5" s="31" t="s">
        <v>41</v>
      </c>
      <c r="G5" s="26" t="s">
        <v>47</v>
      </c>
      <c r="H5" s="36"/>
      <c r="I5" s="2"/>
      <c r="J5" s="37"/>
      <c r="K5" s="29" t="s">
        <v>37</v>
      </c>
      <c r="L5" s="29" t="s">
        <v>38</v>
      </c>
      <c r="M5" s="29" t="s">
        <v>39</v>
      </c>
      <c r="N5" s="29" t="s">
        <v>40</v>
      </c>
      <c r="O5" s="29" t="s">
        <v>41</v>
      </c>
      <c r="P5" s="29" t="s">
        <v>47</v>
      </c>
      <c r="Q5" s="37"/>
    </row>
    <row r="6" spans="1:17" ht="15">
      <c r="A6" s="4" t="s">
        <v>1</v>
      </c>
      <c r="B6" s="1">
        <v>5599</v>
      </c>
      <c r="C6" s="1">
        <v>1939</v>
      </c>
      <c r="D6" s="1">
        <v>762700</v>
      </c>
      <c r="E6" s="1">
        <v>9575</v>
      </c>
      <c r="F6" s="1">
        <v>1366</v>
      </c>
      <c r="G6" s="1">
        <v>1043</v>
      </c>
      <c r="H6" s="5">
        <v>782222</v>
      </c>
      <c r="I6" s="6"/>
      <c r="J6" s="7" t="s">
        <v>29</v>
      </c>
      <c r="K6" s="8">
        <v>353</v>
      </c>
      <c r="L6" s="8">
        <v>113</v>
      </c>
      <c r="M6" s="8">
        <v>49620</v>
      </c>
      <c r="N6" s="8">
        <v>512</v>
      </c>
      <c r="O6" s="8">
        <v>128</v>
      </c>
      <c r="P6" s="9">
        <v>75</v>
      </c>
      <c r="Q6" s="10">
        <v>50801</v>
      </c>
    </row>
    <row r="7" spans="1:17" ht="45">
      <c r="A7" s="11" t="s">
        <v>2</v>
      </c>
      <c r="B7" s="12">
        <v>1237</v>
      </c>
      <c r="C7" s="12">
        <v>425</v>
      </c>
      <c r="D7" s="12">
        <v>213398</v>
      </c>
      <c r="E7" s="12">
        <v>1653</v>
      </c>
      <c r="F7" s="12">
        <v>156</v>
      </c>
      <c r="G7" s="12">
        <v>218</v>
      </c>
      <c r="H7" s="5">
        <v>217087</v>
      </c>
      <c r="I7" s="2"/>
      <c r="J7" s="7" t="s">
        <v>30</v>
      </c>
      <c r="K7" s="8">
        <v>369</v>
      </c>
      <c r="L7" s="8">
        <v>133</v>
      </c>
      <c r="M7" s="8">
        <v>75316</v>
      </c>
      <c r="N7" s="8">
        <v>575</v>
      </c>
      <c r="O7" s="8">
        <v>149</v>
      </c>
      <c r="P7" s="9">
        <v>91</v>
      </c>
      <c r="Q7" s="10">
        <v>76633</v>
      </c>
    </row>
    <row r="8" spans="1:17" ht="15">
      <c r="A8" s="4" t="s">
        <v>3</v>
      </c>
      <c r="B8" s="12">
        <v>1113</v>
      </c>
      <c r="C8" s="12">
        <v>700</v>
      </c>
      <c r="D8" s="12">
        <v>257718</v>
      </c>
      <c r="E8" s="12">
        <v>3349</v>
      </c>
      <c r="F8" s="12">
        <v>277</v>
      </c>
      <c r="G8" s="12">
        <v>240</v>
      </c>
      <c r="H8" s="5">
        <v>263397</v>
      </c>
      <c r="I8" s="2"/>
      <c r="J8" s="7" t="s">
        <v>31</v>
      </c>
      <c r="K8" s="8">
        <v>365</v>
      </c>
      <c r="L8" s="8">
        <v>186</v>
      </c>
      <c r="M8" s="8">
        <v>81895</v>
      </c>
      <c r="N8" s="8">
        <v>702</v>
      </c>
      <c r="O8" s="8">
        <v>173</v>
      </c>
      <c r="P8" s="9">
        <v>99</v>
      </c>
      <c r="Q8" s="10">
        <v>83420</v>
      </c>
    </row>
    <row r="9" spans="1:17" ht="15">
      <c r="A9" s="4" t="s">
        <v>4</v>
      </c>
      <c r="B9" s="14"/>
      <c r="C9" s="14"/>
      <c r="D9" s="14"/>
      <c r="E9" s="14"/>
      <c r="F9" s="14"/>
      <c r="G9" s="14"/>
      <c r="H9" s="15"/>
      <c r="I9" s="2"/>
      <c r="J9" s="7" t="s">
        <v>32</v>
      </c>
      <c r="K9" s="16">
        <v>402</v>
      </c>
      <c r="L9" s="16">
        <v>125</v>
      </c>
      <c r="M9" s="16">
        <v>64429</v>
      </c>
      <c r="N9" s="16">
        <v>613</v>
      </c>
      <c r="O9" s="16">
        <v>130</v>
      </c>
      <c r="P9" s="16">
        <v>53</v>
      </c>
      <c r="Q9" s="10">
        <v>65752</v>
      </c>
    </row>
    <row r="10" spans="1:17" ht="15">
      <c r="A10" s="11" t="s">
        <v>5</v>
      </c>
      <c r="B10" s="1">
        <v>1023</v>
      </c>
      <c r="C10" s="1">
        <v>423</v>
      </c>
      <c r="D10" s="1">
        <v>201732</v>
      </c>
      <c r="E10" s="1">
        <v>2950</v>
      </c>
      <c r="F10" s="1">
        <v>276</v>
      </c>
      <c r="G10" s="1">
        <v>240</v>
      </c>
      <c r="H10" s="5">
        <v>206644</v>
      </c>
      <c r="I10" s="2"/>
      <c r="J10" s="7" t="s">
        <v>33</v>
      </c>
      <c r="K10" s="8">
        <v>384</v>
      </c>
      <c r="L10" s="8">
        <v>153</v>
      </c>
      <c r="M10" s="8">
        <v>62994</v>
      </c>
      <c r="N10" s="8">
        <v>607</v>
      </c>
      <c r="O10" s="8">
        <v>100</v>
      </c>
      <c r="P10" s="8">
        <v>64</v>
      </c>
      <c r="Q10" s="10">
        <v>64302</v>
      </c>
    </row>
    <row r="11" spans="1:17" ht="15">
      <c r="A11" s="11" t="s">
        <v>6</v>
      </c>
      <c r="B11" s="12">
        <v>2901</v>
      </c>
      <c r="C11" s="12">
        <v>923</v>
      </c>
      <c r="D11" s="12">
        <v>344721</v>
      </c>
      <c r="E11" s="12">
        <v>4406</v>
      </c>
      <c r="F11" s="12">
        <v>781</v>
      </c>
      <c r="G11" s="12">
        <v>446</v>
      </c>
      <c r="H11" s="5">
        <v>354178</v>
      </c>
      <c r="I11" s="2"/>
      <c r="J11" s="7" t="s">
        <v>34</v>
      </c>
      <c r="K11" s="8">
        <v>438</v>
      </c>
      <c r="L11" s="8">
        <v>208</v>
      </c>
      <c r="M11" s="8">
        <v>68420</v>
      </c>
      <c r="N11" s="8">
        <v>600</v>
      </c>
      <c r="O11" s="8">
        <v>149</v>
      </c>
      <c r="P11" s="8">
        <v>85</v>
      </c>
      <c r="Q11" s="10">
        <v>69900</v>
      </c>
    </row>
    <row r="12" spans="1:17" ht="15">
      <c r="A12" s="11" t="s">
        <v>7</v>
      </c>
      <c r="B12" s="12">
        <v>1662</v>
      </c>
      <c r="C12" s="12">
        <v>581</v>
      </c>
      <c r="D12" s="12">
        <v>215152</v>
      </c>
      <c r="E12" s="12">
        <v>2214</v>
      </c>
      <c r="F12" s="12">
        <v>306</v>
      </c>
      <c r="G12" s="12">
        <v>354</v>
      </c>
      <c r="H12" s="5">
        <v>220269</v>
      </c>
      <c r="I12" s="2"/>
      <c r="J12" s="7" t="s">
        <v>96</v>
      </c>
      <c r="K12" s="8">
        <v>413</v>
      </c>
      <c r="L12" s="8">
        <v>144</v>
      </c>
      <c r="M12" s="8">
        <v>68395</v>
      </c>
      <c r="N12" s="8">
        <v>709</v>
      </c>
      <c r="O12" s="8">
        <v>130</v>
      </c>
      <c r="P12" s="8">
        <v>89</v>
      </c>
      <c r="Q12" s="10">
        <v>69880</v>
      </c>
    </row>
    <row r="13" spans="1:17" ht="15">
      <c r="A13" s="11" t="s">
        <v>8</v>
      </c>
      <c r="B13" s="12">
        <v>13</v>
      </c>
      <c r="C13" s="12">
        <v>12</v>
      </c>
      <c r="D13" s="12">
        <v>1095</v>
      </c>
      <c r="E13" s="12">
        <v>5</v>
      </c>
      <c r="F13" s="12">
        <v>3</v>
      </c>
      <c r="G13" s="12">
        <v>3</v>
      </c>
      <c r="H13" s="5">
        <v>1131</v>
      </c>
      <c r="I13" s="2"/>
      <c r="J13" s="7" t="s">
        <v>97</v>
      </c>
      <c r="K13" s="8">
        <v>469</v>
      </c>
      <c r="L13" s="8">
        <v>120</v>
      </c>
      <c r="M13" s="8">
        <v>55164</v>
      </c>
      <c r="N13" s="8">
        <v>642</v>
      </c>
      <c r="O13" s="8">
        <v>97</v>
      </c>
      <c r="P13" s="8">
        <v>82</v>
      </c>
      <c r="Q13" s="10">
        <v>56574</v>
      </c>
    </row>
    <row r="14" spans="1:17" ht="15" customHeight="1">
      <c r="A14" s="4" t="s">
        <v>46</v>
      </c>
      <c r="B14" s="14"/>
      <c r="C14" s="14"/>
      <c r="D14" s="14"/>
      <c r="E14" s="14"/>
      <c r="F14" s="14"/>
      <c r="G14" s="14"/>
      <c r="H14" s="15"/>
      <c r="I14" s="2"/>
      <c r="J14" s="7" t="s">
        <v>98</v>
      </c>
      <c r="K14" s="8">
        <v>609</v>
      </c>
      <c r="L14" s="8">
        <v>208</v>
      </c>
      <c r="M14" s="8">
        <v>64175</v>
      </c>
      <c r="N14" s="8">
        <v>1025</v>
      </c>
      <c r="O14" s="8">
        <v>85</v>
      </c>
      <c r="P14" s="8">
        <v>122</v>
      </c>
      <c r="Q14" s="10">
        <v>66224</v>
      </c>
    </row>
    <row r="15" spans="1:17" ht="30">
      <c r="A15" s="11" t="s">
        <v>9</v>
      </c>
      <c r="B15" s="1">
        <v>367</v>
      </c>
      <c r="C15" s="1">
        <v>331</v>
      </c>
      <c r="D15" s="1">
        <v>275353</v>
      </c>
      <c r="E15" s="1">
        <v>272</v>
      </c>
      <c r="F15" s="1">
        <v>348</v>
      </c>
      <c r="G15" s="1">
        <v>245</v>
      </c>
      <c r="H15" s="5">
        <v>276916</v>
      </c>
      <c r="I15" s="2"/>
      <c r="J15" s="7" t="s">
        <v>99</v>
      </c>
      <c r="K15" s="8">
        <v>620</v>
      </c>
      <c r="L15" s="8">
        <v>171</v>
      </c>
      <c r="M15" s="8">
        <v>60182</v>
      </c>
      <c r="N15" s="8">
        <v>1328</v>
      </c>
      <c r="O15" s="8">
        <v>64</v>
      </c>
      <c r="P15" s="8">
        <v>105</v>
      </c>
      <c r="Q15" s="10">
        <v>62470</v>
      </c>
    </row>
    <row r="16" spans="1:17" ht="15">
      <c r="A16" s="11" t="s">
        <v>52</v>
      </c>
      <c r="B16" s="1">
        <v>0</v>
      </c>
      <c r="C16" s="1">
        <v>1</v>
      </c>
      <c r="D16" s="1">
        <v>469</v>
      </c>
      <c r="E16" s="1">
        <v>14</v>
      </c>
      <c r="F16" s="1">
        <v>0</v>
      </c>
      <c r="G16" s="1">
        <v>2</v>
      </c>
      <c r="H16" s="5">
        <v>486</v>
      </c>
      <c r="I16" s="2"/>
      <c r="J16" s="7" t="s">
        <v>100</v>
      </c>
      <c r="K16" s="8">
        <v>632</v>
      </c>
      <c r="L16" s="8">
        <v>143</v>
      </c>
      <c r="M16" s="8">
        <v>55996</v>
      </c>
      <c r="N16" s="8">
        <v>1112</v>
      </c>
      <c r="O16" s="8">
        <v>96</v>
      </c>
      <c r="P16" s="8">
        <v>88</v>
      </c>
      <c r="Q16" s="10">
        <v>58067</v>
      </c>
    </row>
    <row r="17" spans="1:17" ht="15">
      <c r="A17" s="11" t="s">
        <v>51</v>
      </c>
      <c r="B17" s="12">
        <v>332</v>
      </c>
      <c r="C17" s="12">
        <v>176</v>
      </c>
      <c r="D17" s="12">
        <v>87420</v>
      </c>
      <c r="E17" s="12">
        <v>2044</v>
      </c>
      <c r="F17" s="12">
        <v>140</v>
      </c>
      <c r="G17" s="12">
        <v>63</v>
      </c>
      <c r="H17" s="13">
        <v>90175</v>
      </c>
      <c r="I17" s="2"/>
      <c r="J17" s="7" t="s">
        <v>101</v>
      </c>
      <c r="K17" s="8">
        <v>545</v>
      </c>
      <c r="L17" s="8">
        <v>235</v>
      </c>
      <c r="M17" s="8">
        <v>56114</v>
      </c>
      <c r="N17" s="8">
        <v>1150</v>
      </c>
      <c r="O17" s="8">
        <v>65</v>
      </c>
      <c r="P17" s="8">
        <v>90</v>
      </c>
      <c r="Q17" s="10">
        <v>58199</v>
      </c>
    </row>
    <row r="18" spans="1:17" ht="60">
      <c r="A18" s="11" t="s">
        <v>48</v>
      </c>
      <c r="B18" s="12">
        <v>3</v>
      </c>
      <c r="C18" s="12">
        <v>2</v>
      </c>
      <c r="D18" s="12">
        <v>493</v>
      </c>
      <c r="E18" s="12">
        <v>0</v>
      </c>
      <c r="F18" s="12">
        <v>1</v>
      </c>
      <c r="G18" s="12">
        <v>0</v>
      </c>
      <c r="H18" s="13">
        <v>499</v>
      </c>
      <c r="I18" s="2"/>
      <c r="J18" s="17" t="s">
        <v>27</v>
      </c>
      <c r="K18" s="10">
        <f>SUM(K6:K17)</f>
        <v>5599</v>
      </c>
      <c r="L18" s="10">
        <f t="shared" ref="L18:Q18" si="0">SUM(L6:L17)</f>
        <v>1939</v>
      </c>
      <c r="M18" s="10">
        <f t="shared" si="0"/>
        <v>762700</v>
      </c>
      <c r="N18" s="10">
        <f t="shared" si="0"/>
        <v>9575</v>
      </c>
      <c r="O18" s="10">
        <f t="shared" si="0"/>
        <v>1366</v>
      </c>
      <c r="P18" s="10">
        <f t="shared" si="0"/>
        <v>1043</v>
      </c>
      <c r="Q18" s="10">
        <f t="shared" si="0"/>
        <v>782222</v>
      </c>
    </row>
    <row r="19" spans="1:17" ht="60">
      <c r="A19" s="11" t="s">
        <v>50</v>
      </c>
      <c r="B19" s="12">
        <v>28</v>
      </c>
      <c r="C19" s="12">
        <v>4</v>
      </c>
      <c r="D19" s="12">
        <v>4533</v>
      </c>
      <c r="E19" s="12">
        <v>31</v>
      </c>
      <c r="F19" s="12">
        <v>1</v>
      </c>
      <c r="G19" s="12">
        <v>14</v>
      </c>
      <c r="H19" s="13">
        <v>4611</v>
      </c>
      <c r="I19" s="2"/>
    </row>
    <row r="20" spans="1:17" ht="15" customHeight="1">
      <c r="A20" s="11" t="s">
        <v>53</v>
      </c>
      <c r="B20" s="12">
        <v>668</v>
      </c>
      <c r="C20" s="12">
        <v>222</v>
      </c>
      <c r="D20" s="12">
        <v>108011</v>
      </c>
      <c r="E20" s="12">
        <v>1483</v>
      </c>
      <c r="F20" s="12">
        <v>268</v>
      </c>
      <c r="G20" s="12">
        <v>149</v>
      </c>
      <c r="H20" s="13">
        <v>110801</v>
      </c>
      <c r="I20" s="2"/>
      <c r="K20" s="32"/>
      <c r="L20" s="32"/>
      <c r="M20" s="32"/>
      <c r="N20" s="32"/>
      <c r="O20" s="32"/>
      <c r="P20" s="32"/>
      <c r="Q20" s="32"/>
    </row>
    <row r="21" spans="1:17" ht="50.25" customHeight="1">
      <c r="A21" s="18" t="s">
        <v>54</v>
      </c>
      <c r="B21" s="12">
        <v>303</v>
      </c>
      <c r="C21" s="12">
        <v>167</v>
      </c>
      <c r="D21" s="12">
        <v>34461</v>
      </c>
      <c r="E21" s="12">
        <v>356</v>
      </c>
      <c r="F21" s="12">
        <v>98</v>
      </c>
      <c r="G21" s="12">
        <v>139</v>
      </c>
      <c r="H21" s="13">
        <v>35524</v>
      </c>
      <c r="I21" s="2"/>
      <c r="J21" s="33" t="s">
        <v>103</v>
      </c>
      <c r="K21" s="33"/>
      <c r="L21" s="33"/>
      <c r="M21" s="33"/>
      <c r="N21" s="33"/>
      <c r="O21" s="33"/>
      <c r="P21" s="33"/>
      <c r="Q21" s="33"/>
    </row>
    <row r="22" spans="1:17" ht="30">
      <c r="A22" s="11" t="s">
        <v>55</v>
      </c>
      <c r="B22" s="12">
        <v>2407</v>
      </c>
      <c r="C22" s="12">
        <v>155</v>
      </c>
      <c r="D22" s="12">
        <v>26893</v>
      </c>
      <c r="E22" s="12">
        <v>83</v>
      </c>
      <c r="F22" s="12">
        <v>70</v>
      </c>
      <c r="G22" s="12">
        <v>65</v>
      </c>
      <c r="H22" s="13">
        <v>29673</v>
      </c>
      <c r="I22" s="2"/>
      <c r="J22" s="30"/>
      <c r="K22" s="30"/>
      <c r="L22" s="30"/>
      <c r="M22" s="30"/>
      <c r="N22" s="30"/>
      <c r="O22" s="30"/>
      <c r="P22" s="30"/>
      <c r="Q22" s="30"/>
    </row>
    <row r="23" spans="1:17" ht="45">
      <c r="A23" s="11" t="s">
        <v>56</v>
      </c>
      <c r="B23" s="12">
        <v>139</v>
      </c>
      <c r="C23" s="12">
        <v>55</v>
      </c>
      <c r="D23" s="12">
        <v>11288</v>
      </c>
      <c r="E23" s="12">
        <v>86</v>
      </c>
      <c r="F23" s="12">
        <v>58</v>
      </c>
      <c r="G23" s="12">
        <v>40</v>
      </c>
      <c r="H23" s="13">
        <v>11666</v>
      </c>
      <c r="I23" s="2"/>
      <c r="J23" s="38" t="s">
        <v>10</v>
      </c>
      <c r="K23" s="37" t="s">
        <v>35</v>
      </c>
      <c r="L23" s="37"/>
      <c r="M23" s="37"/>
      <c r="N23" s="37"/>
      <c r="O23" s="37"/>
      <c r="P23" s="37"/>
      <c r="Q23" s="37" t="s">
        <v>36</v>
      </c>
    </row>
    <row r="24" spans="1:17" ht="15">
      <c r="A24" s="11" t="s">
        <v>57</v>
      </c>
      <c r="B24" s="12">
        <v>197</v>
      </c>
      <c r="C24" s="12">
        <v>261</v>
      </c>
      <c r="D24" s="12">
        <v>5673</v>
      </c>
      <c r="E24" s="12">
        <v>20</v>
      </c>
      <c r="F24" s="12">
        <v>3</v>
      </c>
      <c r="G24" s="12">
        <v>36</v>
      </c>
      <c r="H24" s="13">
        <v>6190</v>
      </c>
      <c r="I24" s="2"/>
      <c r="J24" s="38"/>
      <c r="K24" s="29" t="s">
        <v>37</v>
      </c>
      <c r="L24" s="29" t="s">
        <v>38</v>
      </c>
      <c r="M24" s="29" t="s">
        <v>39</v>
      </c>
      <c r="N24" s="29" t="s">
        <v>40</v>
      </c>
      <c r="O24" s="29" t="s">
        <v>41</v>
      </c>
      <c r="P24" s="29" t="s">
        <v>47</v>
      </c>
      <c r="Q24" s="37"/>
    </row>
    <row r="25" spans="1:17" ht="30">
      <c r="A25" s="11" t="s">
        <v>58</v>
      </c>
      <c r="B25" s="12">
        <v>13</v>
      </c>
      <c r="C25" s="12">
        <v>22</v>
      </c>
      <c r="D25" s="12">
        <v>1525</v>
      </c>
      <c r="E25" s="12">
        <v>15</v>
      </c>
      <c r="F25" s="12">
        <v>3</v>
      </c>
      <c r="G25" s="12">
        <v>8</v>
      </c>
      <c r="H25" s="13">
        <v>1586</v>
      </c>
      <c r="I25" s="2"/>
      <c r="J25" s="19" t="s">
        <v>11</v>
      </c>
      <c r="K25" s="8">
        <v>192</v>
      </c>
      <c r="L25" s="8">
        <v>157</v>
      </c>
      <c r="M25" s="8">
        <v>72042</v>
      </c>
      <c r="N25" s="8">
        <v>551</v>
      </c>
      <c r="O25" s="8">
        <v>60</v>
      </c>
      <c r="P25" s="8">
        <v>40</v>
      </c>
      <c r="Q25" s="10">
        <v>73042</v>
      </c>
    </row>
    <row r="26" spans="1:17" ht="30">
      <c r="A26" s="11" t="s">
        <v>59</v>
      </c>
      <c r="B26" s="12">
        <v>23</v>
      </c>
      <c r="C26" s="12">
        <v>12</v>
      </c>
      <c r="D26" s="12">
        <v>2422</v>
      </c>
      <c r="E26" s="12">
        <v>48</v>
      </c>
      <c r="F26" s="12">
        <v>2</v>
      </c>
      <c r="G26" s="12">
        <v>2</v>
      </c>
      <c r="H26" s="13">
        <v>2509</v>
      </c>
      <c r="I26" s="2"/>
      <c r="J26" s="19" t="s">
        <v>12</v>
      </c>
      <c r="K26" s="8">
        <v>169</v>
      </c>
      <c r="L26" s="8">
        <v>66</v>
      </c>
      <c r="M26" s="8">
        <v>28745</v>
      </c>
      <c r="N26" s="8">
        <v>659</v>
      </c>
      <c r="O26" s="8">
        <v>21</v>
      </c>
      <c r="P26" s="8">
        <v>34</v>
      </c>
      <c r="Q26" s="10">
        <v>29694</v>
      </c>
    </row>
    <row r="27" spans="1:17" ht="30">
      <c r="A27" s="11" t="s">
        <v>60</v>
      </c>
      <c r="B27" s="12">
        <v>145</v>
      </c>
      <c r="C27" s="12">
        <v>80</v>
      </c>
      <c r="D27" s="12">
        <v>17594</v>
      </c>
      <c r="E27" s="12">
        <v>37</v>
      </c>
      <c r="F27" s="12">
        <v>34</v>
      </c>
      <c r="G27" s="12">
        <v>53</v>
      </c>
      <c r="H27" s="13">
        <v>17943</v>
      </c>
      <c r="I27" s="2"/>
      <c r="J27" s="19" t="s">
        <v>13</v>
      </c>
      <c r="K27" s="8">
        <v>628</v>
      </c>
      <c r="L27" s="8">
        <v>126</v>
      </c>
      <c r="M27" s="8">
        <v>54982</v>
      </c>
      <c r="N27" s="8">
        <v>184</v>
      </c>
      <c r="O27" s="8">
        <v>54</v>
      </c>
      <c r="P27" s="8">
        <v>65</v>
      </c>
      <c r="Q27" s="10">
        <v>56039</v>
      </c>
    </row>
    <row r="28" spans="1:17" ht="45">
      <c r="A28" s="11" t="s">
        <v>61</v>
      </c>
      <c r="B28" s="12">
        <v>611</v>
      </c>
      <c r="C28" s="12">
        <v>227</v>
      </c>
      <c r="D28" s="12">
        <v>119449</v>
      </c>
      <c r="E28" s="6">
        <v>4493</v>
      </c>
      <c r="F28" s="12">
        <v>191</v>
      </c>
      <c r="G28" s="12">
        <v>131</v>
      </c>
      <c r="H28" s="13">
        <v>125102</v>
      </c>
      <c r="I28" s="2"/>
      <c r="J28" s="19" t="s">
        <v>14</v>
      </c>
      <c r="K28" s="8">
        <v>214</v>
      </c>
      <c r="L28" s="8">
        <v>73</v>
      </c>
      <c r="M28" s="8">
        <v>33421</v>
      </c>
      <c r="N28" s="8">
        <v>210</v>
      </c>
      <c r="O28" s="8">
        <v>91</v>
      </c>
      <c r="P28" s="8">
        <v>123</v>
      </c>
      <c r="Q28" s="10">
        <v>34132</v>
      </c>
    </row>
    <row r="29" spans="1:17" ht="45">
      <c r="A29" s="11" t="s">
        <v>62</v>
      </c>
      <c r="B29" s="12">
        <v>0</v>
      </c>
      <c r="C29" s="12">
        <v>1</v>
      </c>
      <c r="D29" s="12">
        <v>57</v>
      </c>
      <c r="E29" s="12">
        <v>0</v>
      </c>
      <c r="F29" s="12">
        <v>0</v>
      </c>
      <c r="G29" s="12">
        <v>0</v>
      </c>
      <c r="H29" s="13">
        <v>58</v>
      </c>
      <c r="I29" s="2"/>
      <c r="J29" s="19" t="s">
        <v>15</v>
      </c>
      <c r="K29" s="8">
        <v>195</v>
      </c>
      <c r="L29" s="8">
        <v>81</v>
      </c>
      <c r="M29" s="8">
        <v>36885</v>
      </c>
      <c r="N29" s="8">
        <v>429</v>
      </c>
      <c r="O29" s="8">
        <v>33</v>
      </c>
      <c r="P29" s="8">
        <v>63</v>
      </c>
      <c r="Q29" s="10">
        <v>37686</v>
      </c>
    </row>
    <row r="30" spans="1:17" ht="15">
      <c r="A30" s="11" t="s">
        <v>63</v>
      </c>
      <c r="B30" s="12">
        <v>6</v>
      </c>
      <c r="C30" s="12">
        <v>28</v>
      </c>
      <c r="D30" s="12">
        <v>1610</v>
      </c>
      <c r="E30" s="12">
        <v>3</v>
      </c>
      <c r="F30" s="12">
        <v>1</v>
      </c>
      <c r="G30" s="12">
        <v>3</v>
      </c>
      <c r="H30" s="13">
        <v>1651</v>
      </c>
      <c r="I30" s="2"/>
      <c r="J30" s="19" t="s">
        <v>16</v>
      </c>
      <c r="K30" s="8">
        <v>244</v>
      </c>
      <c r="L30" s="8">
        <v>252</v>
      </c>
      <c r="M30" s="8">
        <v>44640</v>
      </c>
      <c r="N30" s="8">
        <v>1100</v>
      </c>
      <c r="O30" s="8">
        <v>47</v>
      </c>
      <c r="P30" s="8">
        <v>36</v>
      </c>
      <c r="Q30" s="10">
        <v>46319</v>
      </c>
    </row>
    <row r="31" spans="1:17" ht="30">
      <c r="A31" s="11" t="s">
        <v>64</v>
      </c>
      <c r="B31" s="12">
        <v>17</v>
      </c>
      <c r="C31" s="12">
        <v>13</v>
      </c>
      <c r="D31" s="12">
        <v>1166</v>
      </c>
      <c r="E31" s="12">
        <v>1</v>
      </c>
      <c r="F31" s="12">
        <v>2</v>
      </c>
      <c r="G31" s="12">
        <v>2</v>
      </c>
      <c r="H31" s="13">
        <v>1201</v>
      </c>
      <c r="I31" s="2"/>
      <c r="J31" s="19" t="s">
        <v>17</v>
      </c>
      <c r="K31" s="8">
        <v>2583</v>
      </c>
      <c r="L31" s="8">
        <v>762</v>
      </c>
      <c r="M31" s="8">
        <v>306708</v>
      </c>
      <c r="N31" s="8">
        <v>4799</v>
      </c>
      <c r="O31" s="8">
        <v>815</v>
      </c>
      <c r="P31" s="8">
        <v>441</v>
      </c>
      <c r="Q31" s="10">
        <v>316108</v>
      </c>
    </row>
    <row r="32" spans="1:17" ht="30">
      <c r="A32" s="11" t="s">
        <v>65</v>
      </c>
      <c r="B32" s="12">
        <v>68</v>
      </c>
      <c r="C32" s="12">
        <v>23</v>
      </c>
      <c r="D32" s="12">
        <v>1182</v>
      </c>
      <c r="E32" s="12">
        <v>7</v>
      </c>
      <c r="F32" s="12">
        <v>5</v>
      </c>
      <c r="G32" s="12">
        <v>11</v>
      </c>
      <c r="H32" s="13">
        <v>1296</v>
      </c>
      <c r="I32" s="2"/>
      <c r="J32" s="19" t="s">
        <v>18</v>
      </c>
      <c r="K32" s="8">
        <v>60</v>
      </c>
      <c r="L32" s="8">
        <v>35</v>
      </c>
      <c r="M32" s="8">
        <v>14328</v>
      </c>
      <c r="N32" s="8">
        <v>309</v>
      </c>
      <c r="O32" s="8">
        <v>7</v>
      </c>
      <c r="P32" s="8">
        <v>5</v>
      </c>
      <c r="Q32" s="10">
        <v>14744</v>
      </c>
    </row>
    <row r="33" spans="1:17" ht="30">
      <c r="A33" s="11" t="s">
        <v>66</v>
      </c>
      <c r="B33" s="12">
        <v>189</v>
      </c>
      <c r="C33" s="12">
        <v>109</v>
      </c>
      <c r="D33" s="12">
        <v>38362</v>
      </c>
      <c r="E33" s="12">
        <v>568</v>
      </c>
      <c r="F33" s="12">
        <v>98</v>
      </c>
      <c r="G33" s="12">
        <v>39</v>
      </c>
      <c r="H33" s="13">
        <v>39365</v>
      </c>
      <c r="I33" s="2"/>
      <c r="J33" s="19" t="s">
        <v>19</v>
      </c>
      <c r="K33" s="8">
        <v>18</v>
      </c>
      <c r="L33" s="8">
        <v>25</v>
      </c>
      <c r="M33" s="8">
        <v>10006</v>
      </c>
      <c r="N33" s="8">
        <v>36</v>
      </c>
      <c r="O33" s="8">
        <v>8</v>
      </c>
      <c r="P33" s="8">
        <v>16</v>
      </c>
      <c r="Q33" s="10">
        <v>10109</v>
      </c>
    </row>
    <row r="34" spans="1:17" ht="75">
      <c r="A34" s="11" t="s">
        <v>67</v>
      </c>
      <c r="B34" s="12">
        <v>83</v>
      </c>
      <c r="C34" s="12">
        <v>50</v>
      </c>
      <c r="D34" s="12">
        <v>24733</v>
      </c>
      <c r="E34" s="12">
        <v>14</v>
      </c>
      <c r="F34" s="12">
        <v>43</v>
      </c>
      <c r="G34" s="12">
        <v>41</v>
      </c>
      <c r="H34" s="13">
        <v>24964</v>
      </c>
      <c r="I34" s="2"/>
      <c r="J34" s="19" t="s">
        <v>20</v>
      </c>
      <c r="K34" s="8">
        <v>332</v>
      </c>
      <c r="L34" s="8">
        <v>15</v>
      </c>
      <c r="M34" s="8">
        <v>6640</v>
      </c>
      <c r="N34" s="8">
        <v>31</v>
      </c>
      <c r="O34" s="8">
        <v>15</v>
      </c>
      <c r="P34" s="8">
        <v>29</v>
      </c>
      <c r="Q34" s="10">
        <v>7062</v>
      </c>
    </row>
    <row r="35" spans="1:17" ht="30">
      <c r="A35" s="11" t="s">
        <v>68</v>
      </c>
      <c r="B35" s="12">
        <v>0</v>
      </c>
      <c r="C35" s="12">
        <v>0</v>
      </c>
      <c r="D35" s="12">
        <v>6</v>
      </c>
      <c r="E35" s="12">
        <v>0</v>
      </c>
      <c r="F35" s="12">
        <v>0</v>
      </c>
      <c r="G35" s="12">
        <v>0</v>
      </c>
      <c r="H35" s="13">
        <v>6</v>
      </c>
      <c r="I35" s="2"/>
      <c r="J35" s="19" t="s">
        <v>21</v>
      </c>
      <c r="K35" s="8">
        <v>199</v>
      </c>
      <c r="L35" s="8">
        <v>75</v>
      </c>
      <c r="M35" s="8">
        <v>24745</v>
      </c>
      <c r="N35" s="8">
        <v>206</v>
      </c>
      <c r="O35" s="8">
        <v>25</v>
      </c>
      <c r="P35" s="8">
        <v>20</v>
      </c>
      <c r="Q35" s="10">
        <v>25270</v>
      </c>
    </row>
    <row r="36" spans="1:17" ht="29.25">
      <c r="A36" s="11" t="s">
        <v>69</v>
      </c>
      <c r="B36" s="14"/>
      <c r="C36" s="14"/>
      <c r="D36" s="14"/>
      <c r="E36" s="14"/>
      <c r="F36" s="14"/>
      <c r="G36" s="14"/>
      <c r="H36" s="15"/>
      <c r="I36" s="2"/>
      <c r="J36" s="19" t="s">
        <v>22</v>
      </c>
      <c r="K36" s="8">
        <v>172</v>
      </c>
      <c r="L36" s="8">
        <v>48</v>
      </c>
      <c r="M36" s="8">
        <v>33869</v>
      </c>
      <c r="N36" s="8">
        <v>185</v>
      </c>
      <c r="O36" s="8">
        <v>43</v>
      </c>
      <c r="P36" s="8">
        <v>32</v>
      </c>
      <c r="Q36" s="10">
        <v>34349</v>
      </c>
    </row>
    <row r="37" spans="1:17" ht="45">
      <c r="A37" s="27" t="s">
        <v>70</v>
      </c>
      <c r="B37" s="12">
        <v>68</v>
      </c>
      <c r="C37" s="12">
        <v>46</v>
      </c>
      <c r="D37" s="12">
        <v>1657</v>
      </c>
      <c r="E37" s="12">
        <v>4</v>
      </c>
      <c r="F37" s="12">
        <v>8</v>
      </c>
      <c r="G37" s="12">
        <v>5</v>
      </c>
      <c r="H37" s="13">
        <v>1788</v>
      </c>
      <c r="I37" s="2"/>
      <c r="J37" s="19" t="s">
        <v>23</v>
      </c>
      <c r="K37" s="8">
        <v>10</v>
      </c>
      <c r="L37" s="8">
        <v>5</v>
      </c>
      <c r="M37" s="8">
        <v>16736</v>
      </c>
      <c r="N37" s="8">
        <v>335</v>
      </c>
      <c r="O37" s="8">
        <v>21</v>
      </c>
      <c r="P37" s="8">
        <v>1</v>
      </c>
      <c r="Q37" s="10">
        <v>17108</v>
      </c>
    </row>
    <row r="38" spans="1:17" ht="30">
      <c r="A38" s="27" t="s">
        <v>71</v>
      </c>
      <c r="B38" s="12">
        <v>349</v>
      </c>
      <c r="C38" s="12">
        <v>442</v>
      </c>
      <c r="D38" s="12">
        <v>10341</v>
      </c>
      <c r="E38" s="12">
        <v>74</v>
      </c>
      <c r="F38" s="12">
        <v>35</v>
      </c>
      <c r="G38" s="12">
        <v>39</v>
      </c>
      <c r="H38" s="13">
        <v>11280</v>
      </c>
      <c r="I38" s="2"/>
      <c r="J38" s="19" t="s">
        <v>24</v>
      </c>
      <c r="K38" s="8">
        <v>89</v>
      </c>
      <c r="L38" s="8">
        <v>33</v>
      </c>
      <c r="M38" s="8">
        <v>3445</v>
      </c>
      <c r="N38" s="8">
        <v>28</v>
      </c>
      <c r="O38" s="8">
        <v>3</v>
      </c>
      <c r="P38" s="8">
        <v>6</v>
      </c>
      <c r="Q38" s="10">
        <v>3604</v>
      </c>
    </row>
    <row r="39" spans="1:17" ht="15">
      <c r="A39" s="27" t="s">
        <v>72</v>
      </c>
      <c r="B39" s="12">
        <v>258</v>
      </c>
      <c r="C39" s="12">
        <v>122</v>
      </c>
      <c r="D39" s="12">
        <v>10653</v>
      </c>
      <c r="E39" s="12">
        <v>51</v>
      </c>
      <c r="F39" s="12">
        <v>27</v>
      </c>
      <c r="G39" s="12">
        <v>51</v>
      </c>
      <c r="H39" s="13">
        <v>11162</v>
      </c>
      <c r="I39" s="2"/>
      <c r="J39" s="19" t="s">
        <v>25</v>
      </c>
      <c r="K39" s="8">
        <v>313</v>
      </c>
      <c r="L39" s="8">
        <v>118</v>
      </c>
      <c r="M39" s="8">
        <v>57665</v>
      </c>
      <c r="N39" s="8">
        <v>333</v>
      </c>
      <c r="O39" s="8">
        <v>101</v>
      </c>
      <c r="P39" s="8">
        <v>98</v>
      </c>
      <c r="Q39" s="10">
        <v>58628</v>
      </c>
    </row>
    <row r="40" spans="1:17" ht="30">
      <c r="A40" s="27" t="s">
        <v>73</v>
      </c>
      <c r="B40" s="12">
        <v>167</v>
      </c>
      <c r="C40" s="12">
        <v>100</v>
      </c>
      <c r="D40" s="12">
        <v>19361</v>
      </c>
      <c r="E40" s="12">
        <v>322</v>
      </c>
      <c r="F40" s="12">
        <v>21</v>
      </c>
      <c r="G40" s="12">
        <v>33</v>
      </c>
      <c r="H40" s="13">
        <v>20004</v>
      </c>
      <c r="I40" s="2"/>
      <c r="J40" s="19" t="s">
        <v>26</v>
      </c>
      <c r="K40" s="8">
        <v>181</v>
      </c>
      <c r="L40" s="8">
        <v>68</v>
      </c>
      <c r="M40" s="8">
        <v>17843</v>
      </c>
      <c r="N40" s="8">
        <v>180</v>
      </c>
      <c r="O40" s="8">
        <v>22</v>
      </c>
      <c r="P40" s="8">
        <v>34</v>
      </c>
      <c r="Q40" s="10">
        <v>18328</v>
      </c>
    </row>
    <row r="41" spans="1:17" ht="15">
      <c r="A41" s="27" t="s">
        <v>74</v>
      </c>
      <c r="B41" s="12">
        <v>291</v>
      </c>
      <c r="C41" s="12">
        <v>142</v>
      </c>
      <c r="D41" s="12">
        <v>43863</v>
      </c>
      <c r="E41" s="12">
        <v>503</v>
      </c>
      <c r="F41" s="12">
        <v>105</v>
      </c>
      <c r="G41" s="12">
        <v>106</v>
      </c>
      <c r="H41" s="13">
        <v>45010</v>
      </c>
      <c r="I41" s="2"/>
      <c r="J41" s="20" t="s">
        <v>27</v>
      </c>
      <c r="K41" s="10">
        <f>SUM(K25:K40)</f>
        <v>5599</v>
      </c>
      <c r="L41" s="10">
        <f t="shared" ref="L41:Q41" si="1">SUM(L25:L40)</f>
        <v>1939</v>
      </c>
      <c r="M41" s="10">
        <f t="shared" si="1"/>
        <v>762700</v>
      </c>
      <c r="N41" s="10">
        <f t="shared" si="1"/>
        <v>9575</v>
      </c>
      <c r="O41" s="10">
        <f t="shared" si="1"/>
        <v>1366</v>
      </c>
      <c r="P41" s="10">
        <f t="shared" si="1"/>
        <v>1043</v>
      </c>
      <c r="Q41" s="10">
        <f t="shared" si="1"/>
        <v>782222</v>
      </c>
    </row>
    <row r="42" spans="1:17" ht="30">
      <c r="A42" s="27" t="s">
        <v>75</v>
      </c>
      <c r="B42" s="12">
        <v>126</v>
      </c>
      <c r="C42" s="12">
        <v>37</v>
      </c>
      <c r="D42" s="12">
        <v>55737</v>
      </c>
      <c r="E42" s="12">
        <v>94</v>
      </c>
      <c r="F42" s="12">
        <v>28</v>
      </c>
      <c r="G42" s="12">
        <v>22</v>
      </c>
      <c r="H42" s="13">
        <v>56044</v>
      </c>
      <c r="I42" s="2"/>
      <c r="J42" s="2"/>
      <c r="K42" s="2"/>
      <c r="L42" s="2"/>
      <c r="M42" s="2"/>
      <c r="N42" s="2"/>
      <c r="O42" s="2"/>
      <c r="P42" s="2"/>
      <c r="Q42" s="2"/>
    </row>
    <row r="43" spans="1:17" ht="30">
      <c r="A43" s="27" t="s">
        <v>76</v>
      </c>
      <c r="B43" s="12">
        <v>711</v>
      </c>
      <c r="C43" s="12">
        <v>200</v>
      </c>
      <c r="D43" s="12">
        <v>129206</v>
      </c>
      <c r="E43" s="12">
        <v>4804</v>
      </c>
      <c r="F43" s="12">
        <v>249</v>
      </c>
      <c r="G43" s="12">
        <v>219</v>
      </c>
      <c r="H43" s="13">
        <v>135389</v>
      </c>
      <c r="I43" s="2"/>
      <c r="J43" s="2"/>
      <c r="K43" s="2"/>
      <c r="L43" s="2"/>
      <c r="M43" s="2"/>
      <c r="N43" s="2"/>
      <c r="O43" s="2"/>
      <c r="P43" s="2"/>
      <c r="Q43" s="2"/>
    </row>
    <row r="44" spans="1:17" ht="30">
      <c r="A44" s="27" t="s">
        <v>77</v>
      </c>
      <c r="B44" s="12">
        <v>2445</v>
      </c>
      <c r="C44" s="12">
        <v>156</v>
      </c>
      <c r="D44" s="12">
        <v>43411</v>
      </c>
      <c r="E44" s="12">
        <v>296</v>
      </c>
      <c r="F44" s="12">
        <v>91</v>
      </c>
      <c r="G44" s="12">
        <v>70</v>
      </c>
      <c r="H44" s="13">
        <v>46469</v>
      </c>
      <c r="I44" s="2"/>
    </row>
    <row r="45" spans="1:17" ht="30">
      <c r="A45" s="27" t="s">
        <v>78</v>
      </c>
      <c r="B45" s="12">
        <v>1184</v>
      </c>
      <c r="C45" s="12">
        <v>694</v>
      </c>
      <c r="D45" s="12">
        <v>448471</v>
      </c>
      <c r="E45" s="12">
        <v>3422</v>
      </c>
      <c r="F45" s="12">
        <v>802</v>
      </c>
      <c r="G45" s="12">
        <v>498</v>
      </c>
      <c r="H45" s="13">
        <v>455071</v>
      </c>
      <c r="I45" s="2"/>
    </row>
    <row r="46" spans="1:17" ht="15">
      <c r="A46" s="27" t="s">
        <v>79</v>
      </c>
      <c r="B46" s="12">
        <v>0</v>
      </c>
      <c r="C46" s="12">
        <v>0</v>
      </c>
      <c r="D46" s="12">
        <v>0</v>
      </c>
      <c r="E46" s="12">
        <v>5</v>
      </c>
      <c r="F46" s="12">
        <v>0</v>
      </c>
      <c r="G46" s="12">
        <v>0</v>
      </c>
      <c r="H46" s="13">
        <v>5</v>
      </c>
      <c r="I46" s="2"/>
    </row>
    <row r="47" spans="1:17" ht="15">
      <c r="A47" s="4" t="s">
        <v>80</v>
      </c>
      <c r="B47" s="14"/>
      <c r="C47" s="14"/>
      <c r="D47" s="14"/>
      <c r="E47" s="14"/>
      <c r="F47" s="14"/>
      <c r="G47" s="14"/>
      <c r="H47" s="15"/>
      <c r="I47" s="2"/>
    </row>
    <row r="48" spans="1:17" ht="15">
      <c r="A48" s="11" t="s">
        <v>81</v>
      </c>
      <c r="B48" s="1">
        <v>3270</v>
      </c>
      <c r="C48" s="1">
        <v>827</v>
      </c>
      <c r="D48" s="1">
        <v>110555</v>
      </c>
      <c r="E48" s="1">
        <v>3706</v>
      </c>
      <c r="F48" s="1">
        <v>283</v>
      </c>
      <c r="G48" s="1">
        <v>333</v>
      </c>
      <c r="H48" s="5">
        <v>118974</v>
      </c>
      <c r="I48" s="2"/>
    </row>
    <row r="49" spans="1:9" ht="15">
      <c r="A49" s="11" t="s">
        <v>82</v>
      </c>
      <c r="B49" s="12">
        <v>1456</v>
      </c>
      <c r="C49" s="12">
        <v>642</v>
      </c>
      <c r="D49" s="12">
        <v>309197</v>
      </c>
      <c r="E49" s="12">
        <v>3971</v>
      </c>
      <c r="F49" s="12">
        <v>484</v>
      </c>
      <c r="G49" s="12">
        <v>356</v>
      </c>
      <c r="H49" s="13">
        <v>316106</v>
      </c>
      <c r="I49" s="2"/>
    </row>
    <row r="50" spans="1:9" ht="15">
      <c r="A50" s="11" t="s">
        <v>83</v>
      </c>
      <c r="B50" s="12">
        <v>824</v>
      </c>
      <c r="C50" s="12">
        <v>460</v>
      </c>
      <c r="D50" s="12">
        <v>341097</v>
      </c>
      <c r="E50" s="12">
        <v>1893</v>
      </c>
      <c r="F50" s="12">
        <v>595</v>
      </c>
      <c r="G50" s="12">
        <v>351</v>
      </c>
      <c r="H50" s="13">
        <v>345220</v>
      </c>
      <c r="I50" s="2"/>
    </row>
    <row r="51" spans="1:9" ht="15">
      <c r="A51" s="11" t="s">
        <v>84</v>
      </c>
      <c r="B51" s="12">
        <v>49</v>
      </c>
      <c r="C51" s="12">
        <v>10</v>
      </c>
      <c r="D51" s="12">
        <v>1851</v>
      </c>
      <c r="E51" s="12">
        <v>5</v>
      </c>
      <c r="F51" s="12">
        <v>4</v>
      </c>
      <c r="G51" s="12">
        <v>3</v>
      </c>
      <c r="H51" s="13">
        <v>1922</v>
      </c>
      <c r="I51" s="2"/>
    </row>
    <row r="52" spans="1:9" ht="28.5">
      <c r="A52" s="4" t="s">
        <v>85</v>
      </c>
      <c r="B52" s="14"/>
      <c r="C52" s="14"/>
      <c r="D52" s="14"/>
      <c r="E52" s="14"/>
      <c r="F52" s="14"/>
      <c r="G52" s="14"/>
      <c r="H52" s="15"/>
      <c r="I52" s="2"/>
    </row>
    <row r="53" spans="1:9" ht="15">
      <c r="A53" s="11" t="s">
        <v>86</v>
      </c>
      <c r="B53" s="12">
        <v>53</v>
      </c>
      <c r="C53" s="12">
        <v>36</v>
      </c>
      <c r="D53" s="12">
        <v>12636</v>
      </c>
      <c r="E53" s="12">
        <v>151</v>
      </c>
      <c r="F53" s="12">
        <v>13</v>
      </c>
      <c r="G53" s="12">
        <v>14</v>
      </c>
      <c r="H53" s="13">
        <v>12903</v>
      </c>
      <c r="I53" s="2"/>
    </row>
    <row r="54" spans="1:9" ht="15">
      <c r="A54" s="11" t="s">
        <v>87</v>
      </c>
      <c r="B54" s="12">
        <v>294</v>
      </c>
      <c r="C54" s="12">
        <v>155</v>
      </c>
      <c r="D54" s="12">
        <v>73685</v>
      </c>
      <c r="E54" s="12">
        <v>440</v>
      </c>
      <c r="F54" s="12">
        <v>34</v>
      </c>
      <c r="G54" s="12">
        <v>69</v>
      </c>
      <c r="H54" s="13">
        <v>74677</v>
      </c>
      <c r="I54" s="2"/>
    </row>
    <row r="55" spans="1:9" ht="15">
      <c r="A55" s="11" t="s">
        <v>88</v>
      </c>
      <c r="B55" s="12">
        <v>5252</v>
      </c>
      <c r="C55" s="12">
        <v>1748</v>
      </c>
      <c r="D55" s="12">
        <v>676379</v>
      </c>
      <c r="E55" s="12">
        <v>8984</v>
      </c>
      <c r="F55" s="12">
        <v>1319</v>
      </c>
      <c r="G55" s="28">
        <v>960</v>
      </c>
      <c r="H55" s="13">
        <v>694642</v>
      </c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 ht="15.75">
      <c r="A58" s="21" t="s">
        <v>42</v>
      </c>
      <c r="B58" s="2"/>
      <c r="C58" s="2"/>
      <c r="D58" s="2"/>
      <c r="E58" s="2"/>
      <c r="F58" s="2"/>
      <c r="G58" s="2"/>
      <c r="H58" s="2"/>
      <c r="I58" s="2"/>
    </row>
    <row r="59" spans="1:9" ht="15.75">
      <c r="A59" s="21" t="s">
        <v>43</v>
      </c>
      <c r="B59" s="2"/>
      <c r="C59" s="2"/>
      <c r="D59" s="2"/>
      <c r="E59" s="2"/>
      <c r="F59" s="2"/>
      <c r="G59" s="2"/>
      <c r="H59" s="2"/>
      <c r="I59" s="2"/>
    </row>
    <row r="60" spans="1:9" ht="15.75">
      <c r="A60" s="21" t="s">
        <v>44</v>
      </c>
      <c r="B60" s="2"/>
      <c r="C60" s="2"/>
      <c r="D60" s="2"/>
      <c r="E60" s="2"/>
      <c r="F60" s="2"/>
      <c r="G60" s="2"/>
      <c r="H60" s="2"/>
      <c r="I60" s="2"/>
    </row>
    <row r="61" spans="1:9" ht="15.75">
      <c r="A61" s="21" t="s">
        <v>92</v>
      </c>
      <c r="B61" s="2"/>
      <c r="C61" s="2"/>
      <c r="D61" s="2"/>
      <c r="E61" s="2"/>
      <c r="F61" s="2"/>
      <c r="G61" s="2"/>
      <c r="H61" s="2"/>
      <c r="I61" s="2"/>
    </row>
    <row r="62" spans="1:9" ht="15.75">
      <c r="A62" s="21" t="s">
        <v>45</v>
      </c>
      <c r="B62" s="2"/>
      <c r="C62" s="2"/>
      <c r="D62" s="2"/>
      <c r="E62" s="2"/>
      <c r="F62" s="2"/>
      <c r="G62" s="2"/>
      <c r="H62" s="2"/>
      <c r="I62" s="2"/>
    </row>
    <row r="63" spans="1:9" ht="15.75">
      <c r="A63" s="21" t="s">
        <v>49</v>
      </c>
    </row>
  </sheetData>
  <mergeCells count="12">
    <mergeCell ref="J23:J24"/>
    <mergeCell ref="K23:P23"/>
    <mergeCell ref="Q23:Q24"/>
    <mergeCell ref="J21:Q21"/>
    <mergeCell ref="A1:H2"/>
    <mergeCell ref="J1:Q2"/>
    <mergeCell ref="A4:A5"/>
    <mergeCell ref="B4:G4"/>
    <mergeCell ref="H4:H5"/>
    <mergeCell ref="J4:J5"/>
    <mergeCell ref="K4:P4"/>
    <mergeCell ref="Q4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Pierwsze półrocze 2015</vt:lpstr>
      <vt:lpstr>Drugie półrocze 2015</vt:lpstr>
      <vt:lpstr>Rok 2015</vt:lpstr>
    </vt:vector>
  </TitlesOfParts>
  <Company>MPiPS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Agnieszka_Oldakowska</dc:creator>
  <cp:lastModifiedBy>Marcin Wiatrów</cp:lastModifiedBy>
  <cp:lastPrinted>2015-02-13T14:52:04Z</cp:lastPrinted>
  <dcterms:created xsi:type="dcterms:W3CDTF">2011-07-18T11:34:39Z</dcterms:created>
  <dcterms:modified xsi:type="dcterms:W3CDTF">2016-02-19T14:16:07Z</dcterms:modified>
</cp:coreProperties>
</file>